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<sst xmlns="http://schemas.openxmlformats.org/spreadsheetml/2006/main" count="120" uniqueCount="47">
  <si>
    <r>
      <rPr>
        <sz val="18"/>
        <rFont val="Times New Roman"/>
        <charset val="134"/>
      </rPr>
      <t>2021</t>
    </r>
    <r>
      <rPr>
        <sz val="18"/>
        <rFont val="宋体"/>
        <charset val="134"/>
      </rPr>
      <t>年攀枝花市本级政府采购预算（第一批）批复表</t>
    </r>
  </si>
  <si>
    <r>
      <rPr>
        <sz val="12"/>
        <rFont val="宋体"/>
        <charset val="134"/>
      </rPr>
      <t>单位：元</t>
    </r>
  </si>
  <si>
    <t>对口科室</t>
  </si>
  <si>
    <r>
      <rPr>
        <sz val="12"/>
        <rFont val="宋体"/>
        <charset val="134"/>
      </rPr>
      <t>单位预算编码</t>
    </r>
  </si>
  <si>
    <r>
      <rPr>
        <sz val="12"/>
        <rFont val="宋体"/>
        <charset val="134"/>
      </rPr>
      <t>单位名称</t>
    </r>
  </si>
  <si>
    <r>
      <rPr>
        <sz val="12"/>
        <rFont val="宋体"/>
        <charset val="134"/>
      </rPr>
      <t>品目名称</t>
    </r>
  </si>
  <si>
    <r>
      <rPr>
        <sz val="12"/>
        <rFont val="宋体"/>
        <charset val="134"/>
      </rPr>
      <t>单价</t>
    </r>
  </si>
  <si>
    <r>
      <rPr>
        <sz val="12"/>
        <rFont val="宋体"/>
        <charset val="134"/>
      </rPr>
      <t>数量</t>
    </r>
  </si>
  <si>
    <r>
      <rPr>
        <sz val="12"/>
        <rFont val="宋体"/>
        <charset val="134"/>
      </rPr>
      <t>合</t>
    </r>
    <r>
      <rPr>
        <sz val="12"/>
        <rFont val="Times New Roman"/>
        <charset val="134"/>
      </rPr>
      <t xml:space="preserve">  </t>
    </r>
    <r>
      <rPr>
        <sz val="12"/>
        <rFont val="宋体"/>
        <charset val="134"/>
      </rPr>
      <t>计</t>
    </r>
  </si>
  <si>
    <r>
      <rPr>
        <sz val="12"/>
        <rFont val="宋体"/>
        <charset val="134"/>
      </rPr>
      <t>资金来源</t>
    </r>
  </si>
  <si>
    <r>
      <rPr>
        <sz val="12"/>
        <rFont val="宋体"/>
        <charset val="134"/>
      </rPr>
      <t>面向中小企业采购预留明细</t>
    </r>
  </si>
  <si>
    <r>
      <rPr>
        <sz val="12"/>
        <rFont val="宋体"/>
        <charset val="134"/>
      </rPr>
      <t>备注</t>
    </r>
  </si>
  <si>
    <r>
      <rPr>
        <sz val="12"/>
        <rFont val="宋体"/>
        <charset val="134"/>
      </rPr>
      <t>财政安排资金</t>
    </r>
  </si>
  <si>
    <r>
      <rPr>
        <sz val="12"/>
        <rFont val="宋体"/>
        <charset val="134"/>
      </rPr>
      <t>资金初始下达文号</t>
    </r>
  </si>
  <si>
    <r>
      <rPr>
        <sz val="12"/>
        <rFont val="宋体"/>
        <charset val="134"/>
      </rPr>
      <t>其他资金</t>
    </r>
  </si>
  <si>
    <r>
      <rPr>
        <sz val="12"/>
        <rFont val="宋体"/>
        <charset val="134"/>
      </rPr>
      <t>预留方式</t>
    </r>
  </si>
  <si>
    <r>
      <rPr>
        <sz val="12"/>
        <rFont val="宋体"/>
        <charset val="134"/>
      </rPr>
      <t>预留比例</t>
    </r>
  </si>
  <si>
    <r>
      <rPr>
        <sz val="12"/>
        <rFont val="宋体"/>
        <charset val="134"/>
      </rPr>
      <t>预留金额</t>
    </r>
  </si>
  <si>
    <r>
      <rPr>
        <sz val="12"/>
        <rFont val="宋体"/>
        <charset val="134"/>
      </rPr>
      <t>本级当年安排</t>
    </r>
  </si>
  <si>
    <r>
      <rPr>
        <sz val="12"/>
        <rFont val="宋体"/>
        <charset val="134"/>
      </rPr>
      <t>上年结转</t>
    </r>
  </si>
  <si>
    <r>
      <rPr>
        <sz val="12"/>
        <rFont val="宋体"/>
        <charset val="134"/>
      </rPr>
      <t>上级安排</t>
    </r>
  </si>
  <si>
    <t>社</t>
  </si>
  <si>
    <t>攀枝花市中心血站</t>
  </si>
  <si>
    <t>台式电脑</t>
  </si>
  <si>
    <t>攀财资预〔2021〕1号</t>
  </si>
  <si>
    <t>整体预留</t>
  </si>
  <si>
    <t>PDA实时采血系统</t>
  </si>
  <si>
    <t>不预留</t>
  </si>
  <si>
    <t>因可能影响政府采购目标实现，故无法专门面向中小企业采购。将按照《政府采购促进中小企业发展管理办法》第九条采购。</t>
  </si>
  <si>
    <t>血液冷链运输车</t>
  </si>
  <si>
    <t>X线血液辐照仪</t>
  </si>
  <si>
    <t>三联釆血袋(200/300/400ml)</t>
  </si>
  <si>
    <t>四联釆血袋（400ml）</t>
  </si>
  <si>
    <t>血小板釆血袋（300/400ml）</t>
  </si>
  <si>
    <t>滤白采血袋（300/400ml）</t>
  </si>
  <si>
    <t>献血纪念品</t>
  </si>
  <si>
    <t>单采血小板耗材（995E/995E2/996E/996E2）</t>
  </si>
  <si>
    <t>进口乙肝检测试剂</t>
  </si>
  <si>
    <t>进口丙肝检测试剂</t>
  </si>
  <si>
    <t>进口艾滋检测试剂</t>
  </si>
  <si>
    <t>进口核酸检测试剂</t>
  </si>
  <si>
    <t>国产梅毒检测试剂</t>
  </si>
  <si>
    <t>国产乙肝检测试剂</t>
  </si>
  <si>
    <t>国产丙肝检测试剂</t>
  </si>
  <si>
    <t>国产艾滋检测试剂</t>
  </si>
  <si>
    <t>国产核酸检测试剂</t>
  </si>
  <si>
    <t>小计</t>
  </si>
</sst>
</file>

<file path=xl/styles.xml><?xml version="1.0" encoding="utf-8"?>
<styleSheet xmlns="http://schemas.openxmlformats.org/spreadsheetml/2006/main">
  <numFmts count="6">
    <numFmt numFmtId="176" formatCode="#,##0.00_ "/>
    <numFmt numFmtId="177" formatCode="_ * #,##0_ ;_ * \-#,##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2"/>
      <color theme="1"/>
      <name val="Times New Roman"/>
      <charset val="134"/>
    </font>
    <font>
      <sz val="18"/>
      <name val="Times New Roman"/>
      <charset val="134"/>
    </font>
    <font>
      <sz val="12"/>
      <name val="Times New Roman"/>
      <charset val="134"/>
    </font>
    <font>
      <sz val="10"/>
      <name val="宋体"/>
      <charset val="134"/>
    </font>
    <font>
      <sz val="10"/>
      <name val="Times New Roman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8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9" fillId="14" borderId="0" applyNumberFormat="false" applyBorder="false" applyAlignment="false" applyProtection="false">
      <alignment vertical="center"/>
    </xf>
    <xf numFmtId="0" fontId="7" fillId="13" borderId="0" applyNumberFormat="false" applyBorder="false" applyAlignment="false" applyProtection="false">
      <alignment vertical="center"/>
    </xf>
    <xf numFmtId="0" fontId="11" fillId="10" borderId="9" applyNumberFormat="false" applyAlignment="false" applyProtection="false">
      <alignment vertical="center"/>
    </xf>
    <xf numFmtId="0" fontId="17" fillId="16" borderId="11" applyNumberFormat="false" applyAlignment="false" applyProtection="false">
      <alignment vertical="center"/>
    </xf>
    <xf numFmtId="0" fontId="16" fillId="15" borderId="0" applyNumberFormat="false" applyBorder="false" applyAlignment="false" applyProtection="false">
      <alignment vertical="center"/>
    </xf>
    <xf numFmtId="0" fontId="15" fillId="0" borderId="10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23" fillId="0" borderId="10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9" fillId="20" borderId="0" applyNumberFormat="false" applyBorder="false" applyAlignment="false" applyProtection="false">
      <alignment vertical="center"/>
    </xf>
    <xf numFmtId="0" fontId="20" fillId="0" borderId="14" applyNumberFormat="false" applyFill="false" applyAlignment="false" applyProtection="false">
      <alignment vertical="center"/>
    </xf>
    <xf numFmtId="0" fontId="18" fillId="0" borderId="12" applyNumberFormat="false" applyFill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19" fillId="0" borderId="13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7" fillId="23" borderId="0" applyNumberFormat="false" applyBorder="false" applyAlignment="false" applyProtection="false">
      <alignment vertical="center"/>
    </xf>
    <xf numFmtId="0" fontId="0" fillId="24" borderId="15" applyNumberFormat="false" applyFont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24" fillId="10" borderId="16" applyNumberFormat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5" fillId="32" borderId="16" applyNumberFormat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9" fillId="7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</cellStyleXfs>
  <cellXfs count="46">
    <xf numFmtId="0" fontId="0" fillId="0" borderId="0" xfId="0"/>
    <xf numFmtId="0" fontId="1" fillId="0" borderId="0" xfId="0" applyFont="true" applyAlignment="true">
      <alignment vertical="center"/>
    </xf>
    <xf numFmtId="0" fontId="2" fillId="0" borderId="0" xfId="0" applyFont="true" applyAlignment="true">
      <alignment vertical="center"/>
    </xf>
    <xf numFmtId="0" fontId="3" fillId="0" borderId="0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left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left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left" vertical="center" wrapText="true"/>
    </xf>
    <xf numFmtId="0" fontId="5" fillId="0" borderId="5" xfId="0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horizontal="left" vertical="center" wrapText="true"/>
    </xf>
    <xf numFmtId="0" fontId="5" fillId="2" borderId="5" xfId="0" applyFont="true" applyFill="true" applyBorder="true" applyAlignment="true">
      <alignment horizontal="center" vertical="center" wrapText="true"/>
    </xf>
    <xf numFmtId="0" fontId="6" fillId="2" borderId="5" xfId="0" applyFont="true" applyFill="true" applyBorder="true" applyAlignment="true">
      <alignment horizontal="center" vertical="center" wrapText="true"/>
    </xf>
    <xf numFmtId="0" fontId="6" fillId="2" borderId="5" xfId="0" applyFont="true" applyFill="true" applyBorder="true" applyAlignment="true">
      <alignment horizontal="left" vertical="center" wrapText="true"/>
    </xf>
    <xf numFmtId="177" fontId="4" fillId="0" borderId="2" xfId="19" applyNumberFormat="true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/>
    </xf>
    <xf numFmtId="177" fontId="4" fillId="0" borderId="6" xfId="19" applyNumberFormat="true" applyFont="true" applyFill="true" applyBorder="true" applyAlignment="true">
      <alignment horizontal="center"/>
    </xf>
    <xf numFmtId="177" fontId="4" fillId="0" borderId="3" xfId="19" applyNumberFormat="true" applyFont="true" applyFill="true" applyBorder="true" applyAlignment="true">
      <alignment horizontal="center" vertical="center"/>
    </xf>
    <xf numFmtId="0" fontId="4" fillId="0" borderId="3" xfId="0" applyFont="true" applyFill="true" applyBorder="true" applyAlignment="true">
      <alignment horizontal="center" vertical="center"/>
    </xf>
    <xf numFmtId="177" fontId="4" fillId="0" borderId="6" xfId="19" applyNumberFormat="true" applyFont="true" applyFill="true" applyBorder="true" applyAlignment="true">
      <alignment horizontal="center" vertical="center"/>
    </xf>
    <xf numFmtId="177" fontId="4" fillId="0" borderId="4" xfId="19" applyNumberFormat="true" applyFont="true" applyFill="true" applyBorder="true" applyAlignment="true">
      <alignment horizontal="center" vertical="center"/>
    </xf>
    <xf numFmtId="0" fontId="4" fillId="0" borderId="4" xfId="0" applyFont="true" applyFill="true" applyBorder="true" applyAlignment="true">
      <alignment horizontal="center" vertical="center"/>
    </xf>
    <xf numFmtId="177" fontId="4" fillId="0" borderId="5" xfId="19" applyNumberFormat="true" applyFont="true" applyFill="true" applyBorder="true" applyAlignment="true">
      <alignment horizontal="center" vertical="center"/>
    </xf>
    <xf numFmtId="176" fontId="6" fillId="0" borderId="5" xfId="19" applyNumberFormat="true" applyFont="true" applyFill="true" applyBorder="true" applyAlignment="true">
      <alignment horizontal="center" vertical="center" wrapText="true"/>
    </xf>
    <xf numFmtId="176" fontId="6" fillId="2" borderId="5" xfId="19" applyNumberFormat="true" applyFont="true" applyFill="true" applyBorder="true" applyAlignment="true">
      <alignment horizontal="center" vertical="center" wrapText="true"/>
    </xf>
    <xf numFmtId="43" fontId="4" fillId="0" borderId="7" xfId="19" applyFont="true" applyFill="true" applyBorder="true" applyAlignment="true">
      <alignment horizontal="center"/>
    </xf>
    <xf numFmtId="43" fontId="4" fillId="0" borderId="8" xfId="19" applyFont="true" applyFill="true" applyBorder="true" applyAlignment="true">
      <alignment horizontal="center"/>
    </xf>
    <xf numFmtId="43" fontId="4" fillId="0" borderId="7" xfId="19" applyFont="true" applyFill="true" applyBorder="true" applyAlignment="true">
      <alignment horizontal="center" vertical="center"/>
    </xf>
    <xf numFmtId="43" fontId="4" fillId="0" borderId="8" xfId="19" applyFont="true" applyFill="true" applyBorder="true" applyAlignment="true">
      <alignment horizontal="center" vertical="center"/>
    </xf>
    <xf numFmtId="43" fontId="4" fillId="0" borderId="2" xfId="19" applyFont="true" applyFill="true" applyBorder="true" applyAlignment="true">
      <alignment horizontal="center" vertical="center"/>
    </xf>
    <xf numFmtId="43" fontId="4" fillId="0" borderId="4" xfId="19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wrapText="true"/>
    </xf>
    <xf numFmtId="0" fontId="4" fillId="0" borderId="1" xfId="0" applyFont="true" applyFill="true" applyBorder="true" applyAlignment="true">
      <alignment horizontal="center" wrapText="true"/>
    </xf>
    <xf numFmtId="0" fontId="4" fillId="0" borderId="6" xfId="0" applyFont="true" applyFill="true" applyBorder="true" applyAlignment="true">
      <alignment horizontal="center" vertical="center" wrapText="true"/>
    </xf>
    <xf numFmtId="0" fontId="4" fillId="0" borderId="7" xfId="0" applyFont="true" applyFill="true" applyBorder="true" applyAlignment="true">
      <alignment horizontal="center" vertical="center" wrapText="true"/>
    </xf>
    <xf numFmtId="0" fontId="4" fillId="0" borderId="8" xfId="0" applyFont="true" applyFill="true" applyBorder="true" applyAlignment="true">
      <alignment horizontal="center" vertical="center" wrapText="true"/>
    </xf>
    <xf numFmtId="43" fontId="4" fillId="0" borderId="2" xfId="19" applyFont="true" applyFill="true" applyBorder="true" applyAlignment="true">
      <alignment horizontal="center" vertical="center" wrapText="true"/>
    </xf>
    <xf numFmtId="43" fontId="4" fillId="0" borderId="4" xfId="19" applyFont="true" applyFill="true" applyBorder="true" applyAlignment="true">
      <alignment horizontal="center" vertical="center" wrapText="true"/>
    </xf>
    <xf numFmtId="0" fontId="6" fillId="0" borderId="5" xfId="0" applyFont="true" applyFill="true" applyBorder="true" applyAlignment="true">
      <alignment vertical="center" wrapText="true"/>
    </xf>
    <xf numFmtId="9" fontId="6" fillId="0" borderId="5" xfId="0" applyNumberFormat="true" applyFont="true" applyFill="true" applyBorder="true" applyAlignment="true">
      <alignment vertical="center" wrapText="true"/>
    </xf>
    <xf numFmtId="0" fontId="5" fillId="0" borderId="5" xfId="0" applyFont="true" applyFill="true" applyBorder="true" applyAlignment="true">
      <alignment vertical="center" wrapText="true"/>
    </xf>
    <xf numFmtId="0" fontId="6" fillId="2" borderId="5" xfId="0" applyFont="true" applyFill="true" applyBorder="true" applyAlignment="true">
      <alignment vertical="center" wrapText="true"/>
    </xf>
    <xf numFmtId="9" fontId="6" fillId="2" borderId="5" xfId="0" applyNumberFormat="true" applyFont="true" applyFill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6"/>
  <sheetViews>
    <sheetView tabSelected="1" workbookViewId="0">
      <selection activeCell="P8" sqref="P8"/>
    </sheetView>
  </sheetViews>
  <sheetFormatPr defaultColWidth="9" defaultRowHeight="13.5"/>
  <cols>
    <col min="3" max="3" width="13.2166666666667" customWidth="true"/>
    <col min="4" max="4" width="13.3333333333333" customWidth="true"/>
    <col min="5" max="5" width="20" customWidth="true"/>
    <col min="7" max="7" width="17.3333333333333" customWidth="true"/>
    <col min="8" max="8" width="15" customWidth="true"/>
    <col min="9" max="9" width="11.5583333333333" customWidth="true"/>
    <col min="10" max="10" width="10.2166666666667" customWidth="true"/>
    <col min="12" max="12" width="15" customWidth="true"/>
    <col min="15" max="15" width="15.1083333333333" customWidth="true"/>
    <col min="16" max="16" width="15.375" customWidth="true"/>
  </cols>
  <sheetData>
    <row r="1" s="1" customFormat="true" ht="14.25" customHeight="true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4" t="s">
        <v>1</v>
      </c>
    </row>
    <row r="2" s="1" customFormat="true" ht="14.25" customHeight="true" spans="1:16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4"/>
    </row>
    <row r="3" s="1" customFormat="true" customHeight="true" spans="1:16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35"/>
    </row>
    <row r="4" s="2" customFormat="true" ht="25.5" customHeight="true" spans="1:16">
      <c r="A4" s="5" t="s">
        <v>2</v>
      </c>
      <c r="B4" s="5" t="s">
        <v>3</v>
      </c>
      <c r="C4" s="6" t="s">
        <v>4</v>
      </c>
      <c r="D4" s="6" t="s">
        <v>5</v>
      </c>
      <c r="E4" s="17" t="s">
        <v>6</v>
      </c>
      <c r="F4" s="18" t="s">
        <v>7</v>
      </c>
      <c r="G4" s="17" t="s">
        <v>8</v>
      </c>
      <c r="H4" s="19" t="s">
        <v>9</v>
      </c>
      <c r="I4" s="28"/>
      <c r="J4" s="28"/>
      <c r="K4" s="28"/>
      <c r="L4" s="29"/>
      <c r="M4" s="36" t="s">
        <v>10</v>
      </c>
      <c r="N4" s="37"/>
      <c r="O4" s="38"/>
      <c r="P4" s="5" t="s">
        <v>11</v>
      </c>
    </row>
    <row r="5" s="2" customFormat="true" ht="21.75" customHeight="true" spans="1:16">
      <c r="A5" s="7"/>
      <c r="B5" s="7"/>
      <c r="C5" s="8"/>
      <c r="D5" s="8"/>
      <c r="E5" s="20"/>
      <c r="F5" s="21"/>
      <c r="G5" s="20"/>
      <c r="H5" s="22" t="s">
        <v>12</v>
      </c>
      <c r="I5" s="30"/>
      <c r="J5" s="31"/>
      <c r="K5" s="32" t="s">
        <v>13</v>
      </c>
      <c r="L5" s="17" t="s">
        <v>14</v>
      </c>
      <c r="M5" s="5" t="s">
        <v>15</v>
      </c>
      <c r="N5" s="5" t="s">
        <v>16</v>
      </c>
      <c r="O5" s="39" t="s">
        <v>17</v>
      </c>
      <c r="P5" s="7"/>
    </row>
    <row r="6" s="2" customFormat="true" ht="21" customHeight="true" spans="1:16">
      <c r="A6" s="7"/>
      <c r="B6" s="9"/>
      <c r="C6" s="10"/>
      <c r="D6" s="10"/>
      <c r="E6" s="23"/>
      <c r="F6" s="24"/>
      <c r="G6" s="23"/>
      <c r="H6" s="25" t="s">
        <v>18</v>
      </c>
      <c r="I6" s="25" t="s">
        <v>19</v>
      </c>
      <c r="J6" s="25" t="s">
        <v>20</v>
      </c>
      <c r="K6" s="33"/>
      <c r="L6" s="23"/>
      <c r="M6" s="9"/>
      <c r="N6" s="9"/>
      <c r="O6" s="40"/>
      <c r="P6" s="9"/>
    </row>
    <row r="7" s="1" customFormat="true" ht="24" customHeight="true" spans="1:16">
      <c r="A7" s="11" t="s">
        <v>21</v>
      </c>
      <c r="B7" s="12">
        <v>506009</v>
      </c>
      <c r="C7" s="13" t="s">
        <v>22</v>
      </c>
      <c r="D7" s="13" t="s">
        <v>23</v>
      </c>
      <c r="E7" s="26">
        <v>4500</v>
      </c>
      <c r="F7" s="12">
        <v>1</v>
      </c>
      <c r="G7" s="26">
        <v>4500</v>
      </c>
      <c r="H7" s="26">
        <v>4500</v>
      </c>
      <c r="I7" s="26"/>
      <c r="J7" s="26"/>
      <c r="K7" s="12" t="s">
        <v>24</v>
      </c>
      <c r="L7" s="26"/>
      <c r="M7" s="41" t="s">
        <v>25</v>
      </c>
      <c r="N7" s="42">
        <v>1</v>
      </c>
      <c r="O7" s="26">
        <v>4500</v>
      </c>
      <c r="P7" s="12"/>
    </row>
    <row r="8" s="1" customFormat="true" ht="93" customHeight="true" spans="1:16">
      <c r="A8" s="11" t="s">
        <v>21</v>
      </c>
      <c r="B8" s="12">
        <v>506009</v>
      </c>
      <c r="C8" s="13" t="s">
        <v>22</v>
      </c>
      <c r="D8" s="13" t="s">
        <v>26</v>
      </c>
      <c r="E8" s="26">
        <v>15000</v>
      </c>
      <c r="F8" s="12">
        <v>12</v>
      </c>
      <c r="G8" s="26">
        <v>180000</v>
      </c>
      <c r="H8" s="26">
        <v>180000</v>
      </c>
      <c r="I8" s="26"/>
      <c r="J8" s="26"/>
      <c r="K8" s="12" t="s">
        <v>24</v>
      </c>
      <c r="L8" s="26"/>
      <c r="M8" s="43" t="s">
        <v>27</v>
      </c>
      <c r="N8" s="42">
        <v>1</v>
      </c>
      <c r="O8" s="26">
        <v>0</v>
      </c>
      <c r="P8" s="12" t="s">
        <v>28</v>
      </c>
    </row>
    <row r="9" s="1" customFormat="true" ht="24" customHeight="true" spans="1:16">
      <c r="A9" s="11" t="s">
        <v>21</v>
      </c>
      <c r="B9" s="12">
        <v>506009</v>
      </c>
      <c r="C9" s="13" t="s">
        <v>22</v>
      </c>
      <c r="D9" s="13" t="s">
        <v>29</v>
      </c>
      <c r="E9" s="26">
        <v>450000</v>
      </c>
      <c r="F9" s="12">
        <v>1</v>
      </c>
      <c r="G9" s="26">
        <v>450000</v>
      </c>
      <c r="H9" s="26">
        <v>450000</v>
      </c>
      <c r="I9" s="26"/>
      <c r="J9" s="26"/>
      <c r="K9" s="12" t="s">
        <v>24</v>
      </c>
      <c r="L9" s="26"/>
      <c r="M9" s="41" t="s">
        <v>25</v>
      </c>
      <c r="N9" s="42">
        <v>1</v>
      </c>
      <c r="O9" s="26">
        <v>450000</v>
      </c>
      <c r="P9" s="12"/>
    </row>
    <row r="10" s="1" customFormat="true" ht="24" customHeight="true" spans="1:16">
      <c r="A10" s="11" t="s">
        <v>21</v>
      </c>
      <c r="B10" s="12">
        <v>506009</v>
      </c>
      <c r="C10" s="13" t="s">
        <v>22</v>
      </c>
      <c r="D10" s="13" t="s">
        <v>30</v>
      </c>
      <c r="E10" s="26">
        <v>4000000</v>
      </c>
      <c r="F10" s="12">
        <v>1</v>
      </c>
      <c r="G10" s="26">
        <v>4000000</v>
      </c>
      <c r="H10" s="26">
        <v>4000000</v>
      </c>
      <c r="I10" s="26"/>
      <c r="J10" s="26"/>
      <c r="K10" s="12" t="s">
        <v>24</v>
      </c>
      <c r="L10" s="26"/>
      <c r="M10" s="41" t="s">
        <v>25</v>
      </c>
      <c r="N10" s="42">
        <v>1</v>
      </c>
      <c r="O10" s="26">
        <v>4000000</v>
      </c>
      <c r="P10" s="12"/>
    </row>
    <row r="11" s="1" customFormat="true" ht="24" customHeight="true" spans="1:16">
      <c r="A11" s="11" t="s">
        <v>21</v>
      </c>
      <c r="B11" s="12">
        <v>506009</v>
      </c>
      <c r="C11" s="13" t="s">
        <v>22</v>
      </c>
      <c r="D11" s="13" t="s">
        <v>31</v>
      </c>
      <c r="E11" s="26">
        <v>20</v>
      </c>
      <c r="F11" s="12">
        <v>15000</v>
      </c>
      <c r="G11" s="26">
        <v>300000</v>
      </c>
      <c r="H11" s="26">
        <v>300000</v>
      </c>
      <c r="I11" s="26"/>
      <c r="J11" s="26"/>
      <c r="K11" s="12" t="s">
        <v>24</v>
      </c>
      <c r="L11" s="26"/>
      <c r="M11" s="41" t="s">
        <v>25</v>
      </c>
      <c r="N11" s="42">
        <v>1</v>
      </c>
      <c r="O11" s="26">
        <v>300000</v>
      </c>
      <c r="P11" s="12"/>
    </row>
    <row r="12" s="1" customFormat="true" ht="24" customHeight="true" spans="1:16">
      <c r="A12" s="11" t="s">
        <v>21</v>
      </c>
      <c r="B12" s="12">
        <v>506009</v>
      </c>
      <c r="C12" s="13" t="s">
        <v>22</v>
      </c>
      <c r="D12" s="13" t="s">
        <v>32</v>
      </c>
      <c r="E12" s="26">
        <v>28</v>
      </c>
      <c r="F12" s="12">
        <v>2500</v>
      </c>
      <c r="G12" s="26">
        <v>70000</v>
      </c>
      <c r="H12" s="26">
        <v>70000</v>
      </c>
      <c r="I12" s="26"/>
      <c r="J12" s="26"/>
      <c r="K12" s="12" t="s">
        <v>24</v>
      </c>
      <c r="L12" s="26"/>
      <c r="M12" s="41" t="s">
        <v>25</v>
      </c>
      <c r="N12" s="42">
        <v>1</v>
      </c>
      <c r="O12" s="26">
        <v>70000</v>
      </c>
      <c r="P12" s="12"/>
    </row>
    <row r="13" s="1" customFormat="true" ht="24" customHeight="true" spans="1:16">
      <c r="A13" s="11" t="s">
        <v>21</v>
      </c>
      <c r="B13" s="12">
        <v>506009</v>
      </c>
      <c r="C13" s="13" t="s">
        <v>22</v>
      </c>
      <c r="D13" s="13" t="s">
        <v>33</v>
      </c>
      <c r="E13" s="26">
        <v>53</v>
      </c>
      <c r="F13" s="12">
        <v>2000</v>
      </c>
      <c r="G13" s="26">
        <v>106000</v>
      </c>
      <c r="H13" s="26">
        <v>106000</v>
      </c>
      <c r="I13" s="26"/>
      <c r="J13" s="26"/>
      <c r="K13" s="12" t="s">
        <v>24</v>
      </c>
      <c r="L13" s="26"/>
      <c r="M13" s="41" t="s">
        <v>25</v>
      </c>
      <c r="N13" s="42">
        <v>1</v>
      </c>
      <c r="O13" s="26">
        <v>106000</v>
      </c>
      <c r="P13" s="12"/>
    </row>
    <row r="14" s="1" customFormat="true" ht="24" customHeight="true" spans="1:16">
      <c r="A14" s="11" t="s">
        <v>21</v>
      </c>
      <c r="B14" s="12">
        <v>506009</v>
      </c>
      <c r="C14" s="13" t="s">
        <v>22</v>
      </c>
      <c r="D14" s="13" t="s">
        <v>34</v>
      </c>
      <c r="E14" s="26">
        <v>47</v>
      </c>
      <c r="F14" s="12">
        <v>1000</v>
      </c>
      <c r="G14" s="26">
        <v>47000</v>
      </c>
      <c r="H14" s="26">
        <v>47000</v>
      </c>
      <c r="I14" s="26"/>
      <c r="J14" s="26"/>
      <c r="K14" s="12" t="s">
        <v>24</v>
      </c>
      <c r="L14" s="26"/>
      <c r="M14" s="41" t="s">
        <v>25</v>
      </c>
      <c r="N14" s="42">
        <v>1</v>
      </c>
      <c r="O14" s="26">
        <v>47000</v>
      </c>
      <c r="P14" s="12"/>
    </row>
    <row r="15" s="1" customFormat="true" ht="24" customHeight="true" spans="1:16">
      <c r="A15" s="11" t="s">
        <v>21</v>
      </c>
      <c r="B15" s="12">
        <v>506009</v>
      </c>
      <c r="C15" s="13" t="s">
        <v>22</v>
      </c>
      <c r="D15" s="13" t="s">
        <v>35</v>
      </c>
      <c r="E15" s="26">
        <v>30</v>
      </c>
      <c r="F15" s="12">
        <v>19000</v>
      </c>
      <c r="G15" s="26">
        <v>570000</v>
      </c>
      <c r="H15" s="26">
        <v>570000</v>
      </c>
      <c r="I15" s="26"/>
      <c r="J15" s="26"/>
      <c r="K15" s="12" t="s">
        <v>24</v>
      </c>
      <c r="L15" s="26"/>
      <c r="M15" s="41" t="s">
        <v>25</v>
      </c>
      <c r="N15" s="42">
        <v>1</v>
      </c>
      <c r="O15" s="26">
        <v>570000</v>
      </c>
      <c r="P15" s="12"/>
    </row>
    <row r="16" s="1" customFormat="true" ht="24" customHeight="true" spans="1:16">
      <c r="A16" s="11" t="s">
        <v>21</v>
      </c>
      <c r="B16" s="12">
        <v>506009</v>
      </c>
      <c r="C16" s="13" t="s">
        <v>22</v>
      </c>
      <c r="D16" s="13" t="s">
        <v>36</v>
      </c>
      <c r="E16" s="26">
        <v>860</v>
      </c>
      <c r="F16" s="12">
        <v>1300</v>
      </c>
      <c r="G16" s="26">
        <v>1118000</v>
      </c>
      <c r="H16" s="26">
        <v>1118000</v>
      </c>
      <c r="I16" s="26"/>
      <c r="J16" s="26"/>
      <c r="K16" s="12" t="s">
        <v>24</v>
      </c>
      <c r="L16" s="26"/>
      <c r="M16" s="41" t="s">
        <v>25</v>
      </c>
      <c r="N16" s="42">
        <v>1</v>
      </c>
      <c r="O16" s="26">
        <v>1118000</v>
      </c>
      <c r="P16" s="12"/>
    </row>
    <row r="17" s="1" customFormat="true" ht="24" customHeight="true" spans="1:16">
      <c r="A17" s="11" t="s">
        <v>21</v>
      </c>
      <c r="B17" s="12">
        <v>506009</v>
      </c>
      <c r="C17" s="13" t="s">
        <v>22</v>
      </c>
      <c r="D17" s="13" t="s">
        <v>37</v>
      </c>
      <c r="E17" s="26">
        <v>4800</v>
      </c>
      <c r="F17" s="12">
        <v>50</v>
      </c>
      <c r="G17" s="26">
        <v>240000</v>
      </c>
      <c r="H17" s="26">
        <v>240000</v>
      </c>
      <c r="I17" s="26"/>
      <c r="J17" s="26"/>
      <c r="K17" s="12" t="s">
        <v>24</v>
      </c>
      <c r="L17" s="26"/>
      <c r="M17" s="41" t="s">
        <v>25</v>
      </c>
      <c r="N17" s="42">
        <v>1</v>
      </c>
      <c r="O17" s="26">
        <v>240000</v>
      </c>
      <c r="P17" s="12"/>
    </row>
    <row r="18" s="1" customFormat="true" ht="24" customHeight="true" spans="1:16">
      <c r="A18" s="11" t="s">
        <v>21</v>
      </c>
      <c r="B18" s="12">
        <v>506009</v>
      </c>
      <c r="C18" s="13" t="s">
        <v>22</v>
      </c>
      <c r="D18" s="13" t="s">
        <v>38</v>
      </c>
      <c r="E18" s="26">
        <v>12400</v>
      </c>
      <c r="F18" s="12">
        <v>50</v>
      </c>
      <c r="G18" s="26">
        <v>620000</v>
      </c>
      <c r="H18" s="26">
        <v>620000</v>
      </c>
      <c r="I18" s="26"/>
      <c r="J18" s="26"/>
      <c r="K18" s="12" t="s">
        <v>24</v>
      </c>
      <c r="L18" s="26"/>
      <c r="M18" s="41" t="s">
        <v>25</v>
      </c>
      <c r="N18" s="42">
        <v>1</v>
      </c>
      <c r="O18" s="26">
        <v>620000</v>
      </c>
      <c r="P18" s="12"/>
    </row>
    <row r="19" s="1" customFormat="true" ht="24" customHeight="true" spans="1:16">
      <c r="A19" s="11" t="s">
        <v>21</v>
      </c>
      <c r="B19" s="12">
        <v>506009</v>
      </c>
      <c r="C19" s="13" t="s">
        <v>22</v>
      </c>
      <c r="D19" s="13" t="s">
        <v>39</v>
      </c>
      <c r="E19" s="26">
        <v>5900</v>
      </c>
      <c r="F19" s="12">
        <v>50</v>
      </c>
      <c r="G19" s="26">
        <v>295000</v>
      </c>
      <c r="H19" s="26">
        <v>295000</v>
      </c>
      <c r="I19" s="26"/>
      <c r="J19" s="26"/>
      <c r="K19" s="12" t="s">
        <v>24</v>
      </c>
      <c r="L19" s="26"/>
      <c r="M19" s="41" t="s">
        <v>25</v>
      </c>
      <c r="N19" s="42">
        <v>1</v>
      </c>
      <c r="O19" s="26">
        <v>295000</v>
      </c>
      <c r="P19" s="12"/>
    </row>
    <row r="20" s="1" customFormat="true" ht="24" customHeight="true" spans="1:16">
      <c r="A20" s="11" t="s">
        <v>21</v>
      </c>
      <c r="B20" s="12">
        <v>506009</v>
      </c>
      <c r="C20" s="13" t="s">
        <v>22</v>
      </c>
      <c r="D20" s="13" t="s">
        <v>40</v>
      </c>
      <c r="E20" s="26">
        <v>450000</v>
      </c>
      <c r="F20" s="12">
        <v>2</v>
      </c>
      <c r="G20" s="26">
        <v>900000</v>
      </c>
      <c r="H20" s="26">
        <v>900000</v>
      </c>
      <c r="I20" s="26"/>
      <c r="J20" s="26"/>
      <c r="K20" s="12" t="s">
        <v>24</v>
      </c>
      <c r="L20" s="26"/>
      <c r="M20" s="41" t="s">
        <v>25</v>
      </c>
      <c r="N20" s="42">
        <v>1</v>
      </c>
      <c r="O20" s="26">
        <v>900000</v>
      </c>
      <c r="P20" s="12"/>
    </row>
    <row r="21" s="1" customFormat="true" ht="24" customHeight="true" spans="1:16">
      <c r="A21" s="11" t="s">
        <v>21</v>
      </c>
      <c r="B21" s="12">
        <v>506009</v>
      </c>
      <c r="C21" s="13" t="s">
        <v>22</v>
      </c>
      <c r="D21" s="13" t="s">
        <v>41</v>
      </c>
      <c r="E21" s="26">
        <v>190</v>
      </c>
      <c r="F21" s="12">
        <v>460</v>
      </c>
      <c r="G21" s="26">
        <v>87400</v>
      </c>
      <c r="H21" s="26">
        <v>87400</v>
      </c>
      <c r="I21" s="26"/>
      <c r="J21" s="26"/>
      <c r="K21" s="12" t="s">
        <v>24</v>
      </c>
      <c r="L21" s="26"/>
      <c r="M21" s="41" t="s">
        <v>25</v>
      </c>
      <c r="N21" s="42">
        <v>1</v>
      </c>
      <c r="O21" s="26">
        <v>87400</v>
      </c>
      <c r="P21" s="12"/>
    </row>
    <row r="22" s="1" customFormat="true" ht="24" customHeight="true" spans="1:16">
      <c r="A22" s="11" t="s">
        <v>21</v>
      </c>
      <c r="B22" s="12">
        <v>506009</v>
      </c>
      <c r="C22" s="13" t="s">
        <v>22</v>
      </c>
      <c r="D22" s="13" t="s">
        <v>42</v>
      </c>
      <c r="E22" s="26">
        <v>60</v>
      </c>
      <c r="F22" s="12">
        <v>230</v>
      </c>
      <c r="G22" s="26">
        <v>13800</v>
      </c>
      <c r="H22" s="26">
        <v>13800</v>
      </c>
      <c r="I22" s="26"/>
      <c r="J22" s="26"/>
      <c r="K22" s="12" t="s">
        <v>24</v>
      </c>
      <c r="L22" s="26"/>
      <c r="M22" s="41" t="s">
        <v>25</v>
      </c>
      <c r="N22" s="42">
        <v>1</v>
      </c>
      <c r="O22" s="26">
        <v>13800</v>
      </c>
      <c r="P22" s="12"/>
    </row>
    <row r="23" s="1" customFormat="true" ht="24" customHeight="true" spans="1:16">
      <c r="A23" s="11" t="s">
        <v>21</v>
      </c>
      <c r="B23" s="12">
        <v>506009</v>
      </c>
      <c r="C23" s="13" t="s">
        <v>22</v>
      </c>
      <c r="D23" s="13" t="s">
        <v>43</v>
      </c>
      <c r="E23" s="26">
        <v>225</v>
      </c>
      <c r="F23" s="12">
        <v>230</v>
      </c>
      <c r="G23" s="26">
        <v>51750</v>
      </c>
      <c r="H23" s="26">
        <v>51750</v>
      </c>
      <c r="I23" s="26"/>
      <c r="J23" s="26"/>
      <c r="K23" s="12" t="s">
        <v>24</v>
      </c>
      <c r="L23" s="26"/>
      <c r="M23" s="41" t="s">
        <v>25</v>
      </c>
      <c r="N23" s="42">
        <v>1</v>
      </c>
      <c r="O23" s="26">
        <v>51750</v>
      </c>
      <c r="P23" s="12"/>
    </row>
    <row r="24" s="1" customFormat="true" ht="24" customHeight="true" spans="1:16">
      <c r="A24" s="11" t="s">
        <v>21</v>
      </c>
      <c r="B24" s="12">
        <v>506009</v>
      </c>
      <c r="C24" s="13" t="s">
        <v>22</v>
      </c>
      <c r="D24" s="13" t="s">
        <v>44</v>
      </c>
      <c r="E24" s="26">
        <v>320</v>
      </c>
      <c r="F24" s="12">
        <v>230</v>
      </c>
      <c r="G24" s="26">
        <v>73600</v>
      </c>
      <c r="H24" s="26">
        <v>73600</v>
      </c>
      <c r="I24" s="26"/>
      <c r="J24" s="26"/>
      <c r="K24" s="12" t="s">
        <v>24</v>
      </c>
      <c r="L24" s="26"/>
      <c r="M24" s="41" t="s">
        <v>25</v>
      </c>
      <c r="N24" s="42">
        <v>1</v>
      </c>
      <c r="O24" s="26">
        <v>73600</v>
      </c>
      <c r="P24" s="12"/>
    </row>
    <row r="25" s="1" customFormat="true" ht="24" customHeight="true" spans="1:16">
      <c r="A25" s="11" t="s">
        <v>21</v>
      </c>
      <c r="B25" s="12">
        <v>506009</v>
      </c>
      <c r="C25" s="13" t="s">
        <v>22</v>
      </c>
      <c r="D25" s="13" t="s">
        <v>45</v>
      </c>
      <c r="E25" s="26">
        <v>6720</v>
      </c>
      <c r="F25" s="12">
        <v>100</v>
      </c>
      <c r="G25" s="26">
        <v>672000</v>
      </c>
      <c r="H25" s="26">
        <v>672000</v>
      </c>
      <c r="I25" s="26"/>
      <c r="J25" s="26"/>
      <c r="K25" s="12" t="s">
        <v>24</v>
      </c>
      <c r="L25" s="26"/>
      <c r="M25" s="41" t="s">
        <v>25</v>
      </c>
      <c r="N25" s="42">
        <v>1</v>
      </c>
      <c r="O25" s="26">
        <v>672000</v>
      </c>
      <c r="P25" s="12"/>
    </row>
    <row r="26" s="1" customFormat="true" ht="24" customHeight="true" spans="1:16">
      <c r="A26" s="14" t="s">
        <v>21</v>
      </c>
      <c r="B26" s="15">
        <v>506009</v>
      </c>
      <c r="C26" s="16" t="s">
        <v>22</v>
      </c>
      <c r="D26" s="16" t="s">
        <v>46</v>
      </c>
      <c r="E26" s="27"/>
      <c r="F26" s="15"/>
      <c r="G26" s="27">
        <v>9799050</v>
      </c>
      <c r="H26" s="27">
        <v>9799050</v>
      </c>
      <c r="I26" s="27"/>
      <c r="J26" s="27"/>
      <c r="K26" s="15"/>
      <c r="L26" s="27"/>
      <c r="M26" s="44"/>
      <c r="N26" s="45"/>
      <c r="O26" s="27">
        <f>SUM(O7:O25)</f>
        <v>9619050</v>
      </c>
      <c r="P26" s="15"/>
    </row>
  </sheetData>
  <mergeCells count="18">
    <mergeCell ref="H4:L4"/>
    <mergeCell ref="M4:O4"/>
    <mergeCell ref="H5:J5"/>
    <mergeCell ref="A4:A6"/>
    <mergeCell ref="B4:B6"/>
    <mergeCell ref="C4:C6"/>
    <mergeCell ref="D4:D6"/>
    <mergeCell ref="E4:E6"/>
    <mergeCell ref="F4:F6"/>
    <mergeCell ref="G4:G6"/>
    <mergeCell ref="K5:K6"/>
    <mergeCell ref="L5:L6"/>
    <mergeCell ref="M5:M6"/>
    <mergeCell ref="N5:N6"/>
    <mergeCell ref="O5:O6"/>
    <mergeCell ref="P1:P3"/>
    <mergeCell ref="P4:P6"/>
    <mergeCell ref="A1:O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2006-09-16T16:00:00Z</dcterms:created>
  <dcterms:modified xsi:type="dcterms:W3CDTF">2022-06-29T20:20:59Z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</Properties>
</file>