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1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6-1" sheetId="21" r:id="rId15"/>
    <sheet name="6-2" sheetId="22" r:id="rId16"/>
    <sheet name="6-3" sheetId="23" r:id="rId17"/>
    <sheet name="6-4" sheetId="24" r:id="rId18"/>
    <sheet name="6-5" sheetId="25" r:id="rId19"/>
    <sheet name="6-6" sheetId="26" r:id="rId20"/>
    <sheet name="6-7" sheetId="27" r:id="rId21"/>
    <sheet name="6-8" sheetId="28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xlnm.Print_Area" localSheetId="1">'1'!$B$1:$E$40</definedName>
    <definedName name="_xlnm.Print_Area" localSheetId="3">'1-2'!$B$1:$K$19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<sst xmlns="http://schemas.openxmlformats.org/spreadsheetml/2006/main" count="1136" uniqueCount="476">
  <si>
    <t>部门名称：攀枝花市人民政府办公室</t>
  </si>
  <si>
    <t>样表1</t>
  </si>
  <si>
    <t xml:space="preserve"> </t>
  </si>
  <si>
    <t>部门收支总表</t>
  </si>
  <si>
    <t>部门：攀枝花市人民政府办公室</t>
  </si>
  <si>
    <t>金额单位：元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</si>
  <si>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</si>
  <si>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</si>
  <si>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</si>
  <si>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</si>
  <si>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</si>
  <si>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</si>
  <si>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</si>
  <si>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</si>
  <si>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</si>
  <si>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</si>
  <si>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</si>
  <si>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</si>
  <si>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</si>
  <si>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</si>
  <si>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</si>
  <si>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</si>
  <si>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/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</si>
  <si>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</si>
  <si>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</si>
  <si>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</si>
  <si>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</si>
  <si>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</si>
  <si>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</si>
  <si>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</si>
  <si>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</si>
  <si>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</si>
  <si>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</si>
  <si>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</si>
  <si>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</si>
  <si>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</si>
  <si>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</si>
  <si>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</si>
  <si>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</si>
  <si>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</si>
  <si>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</si>
  <si>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</si>
  <si>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</si>
  <si>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</si>
  <si>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</si>
  <si>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</si>
  <si>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</si>
  <si>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</si>
  <si>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</si>
  <si>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</si>
  <si>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</si>
  <si>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</si>
  <si>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</si>
  <si>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</si>
  <si>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</si>
  <si>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</si>
  <si>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</si>
  <si>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</si>
  <si>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</si>
  <si>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</si>
  <si>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</si>
  <si>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</si>
  <si>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</si>
  <si>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</si>
  <si>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</si>
  <si>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</si>
  <si>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</si>
  <si>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</si>
  <si>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</si>
  <si>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</si>
  <si>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</si>
  <si>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</si>
  <si>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</si>
  <si>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102001</t>
  </si>
  <si>
    <t>行政运行（政府）</t>
  </si>
  <si>
    <t>一般行政管理事务（政府）</t>
  </si>
  <si>
    <t>事业运行（政府）</t>
  </si>
  <si>
    <t>102005</t>
  </si>
  <si>
    <t>行政运行（科学）</t>
  </si>
  <si>
    <t>其他科学技术管理事务支出</t>
  </si>
  <si>
    <t>行政单位离退休</t>
  </si>
  <si>
    <t>机关事业单位基本养老保险缴费支出</t>
  </si>
  <si>
    <t>死亡抚恤</t>
  </si>
  <si>
    <t>住房公积金</t>
  </si>
  <si>
    <t>样表3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</si>
  <si>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</si>
  <si>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</si>
  <si>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</si>
  <si>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</si>
  <si>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</si>
  <si>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</si>
  <si>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</si>
  <si>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</si>
  <si>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</si>
  <si>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</si>
  <si>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</si>
  <si>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</si>
  <si>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01</t>
  </si>
  <si>
    <t>02</t>
  </si>
  <si>
    <t>50</t>
  </si>
  <si>
    <t>206</t>
  </si>
  <si>
    <t>99</t>
  </si>
  <si>
    <t>208</t>
  </si>
  <si>
    <t>05</t>
  </si>
  <si>
    <t>08</t>
  </si>
  <si>
    <t>221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</si>
  <si>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</si>
  <si>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</si>
  <si>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</si>
  <si>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</si>
  <si>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</si>
  <si>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</si>
  <si>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</si>
  <si>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</si>
  <si>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一般公共预算拨款收入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</si>
  <si>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一般公共服务支出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</si>
  <si>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政府性基金预算拨款收入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</si>
  <si>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外交支出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</si>
  <si>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国有资本经营预算拨款收入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</si>
  <si>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国防支出</t>
    </r>
  </si>
  <si>
    <t>二、上年结转</t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</si>
  <si>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公共安全支出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</si>
  <si>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教育支出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</si>
  <si>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科学技术支出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</si>
  <si>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文化旅游体育与传媒支出</t>
    </r>
  </si>
  <si>
    <t> </t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</si>
  <si>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社会保障和就业支出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</si>
  <si>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社会保险基金支出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</si>
  <si>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卫生健康支出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</si>
  <si>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节能环保支出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</si>
  <si>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城乡社区支出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</si>
  <si>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农林水支出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</si>
  <si>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交通运输支出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</si>
  <si>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资源勘探工业信息等支出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</si>
  <si>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商业服务业等支出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</si>
  <si>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金融支出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</si>
  <si>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援助其他地区支出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</si>
  <si>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自然资源海洋气象等支出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</si>
  <si>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住房保障支出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</si>
  <si>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粮油物资储备支出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</si>
  <si>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国有资本经营预算支出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</si>
  <si>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灾害防治及应急管理支出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</si>
  <si>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其他支出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</si>
  <si>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债务付息支出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</si>
  <si>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债务发行费用支出</t>
    </r>
  </si>
  <si>
    <r>
      <rPr>
        <sz val="11"/>
        <rFont val="DejaVu Sans"/>
        <charset val="134"/>
      </rPr>
      <t> </t>
    </r>
    <r>
      <rPr>
        <sz val="11"/>
        <rFont val="宋体"/>
        <charset val="134"/>
      </rPr>
      <t>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</si>
  <si>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</si>
  <si>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</si>
  <si>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</si>
  <si>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</si>
  <si>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</si>
  <si>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</si>
  <si>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</si>
  <si>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</si>
  <si>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</si>
  <si>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</si>
  <si>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</si>
  <si>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</si>
  <si>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</si>
  <si>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</si>
  <si>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</si>
  <si>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</si>
  <si>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</si>
  <si>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奖金</t>
  </si>
  <si>
    <t>07</t>
  </si>
  <si>
    <t>绩效工资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</si>
  <si>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</si>
  <si>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</si>
  <si>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</si>
  <si>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</si>
  <si>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</si>
  <si>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</si>
  <si>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</si>
  <si>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</si>
  <si>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</si>
  <si>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</si>
  <si>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</si>
  <si>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</si>
  <si>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</si>
  <si>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</si>
  <si>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</si>
  <si>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</si>
  <si>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</si>
  <si>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</si>
  <si>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</si>
  <si>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</si>
  <si>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</si>
  <si>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</si>
  <si>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</si>
  <si>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</si>
  <si>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</si>
  <si>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</si>
  <si>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</si>
  <si>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</si>
  <si>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离休费</t>
  </si>
  <si>
    <t>退休费</t>
  </si>
  <si>
    <t>生活补助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</si>
  <si>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</si>
  <si>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</si>
  <si>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</si>
  <si>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</si>
  <si>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</si>
  <si>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</si>
  <si>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</si>
  <si>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</si>
  <si>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</si>
  <si>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</si>
  <si>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</si>
  <si>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</si>
  <si>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</si>
  <si>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金额</t>
  </si>
  <si>
    <t>《攀枝花市人民政府公报》等印刷费</t>
  </si>
  <si>
    <t>政府办业务运行费</t>
  </si>
  <si>
    <t>政务调研经费</t>
  </si>
  <si>
    <t>政务商务服务采购（昆明攀昆大厦有限公司）</t>
  </si>
  <si>
    <t>市外事服务中心成本支出经费</t>
  </si>
  <si>
    <t>市政府网站在线访谈节目及相关微视频采购项目</t>
  </si>
  <si>
    <t>原昆办工作人员医疗保险费</t>
  </si>
  <si>
    <t>业务运行费</t>
  </si>
  <si>
    <t>年鉴及史志编纂出版经费</t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</si>
  <si>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</si>
  <si>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</si>
  <si>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</si>
  <si>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</si>
  <si>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</si>
  <si>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</si>
  <si>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</si>
  <si>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</si>
  <si>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</si>
  <si>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攀枝花市人民政府办公室</t>
  </si>
  <si>
    <t>攀枝花市地方志办公室</t>
  </si>
  <si>
    <t>样表10</t>
  </si>
  <si>
    <t>表4</t>
  </si>
  <si>
    <t xml:space="preserve">政府性基金预算支出预算表 </t>
  </si>
  <si>
    <t>本年政府性基金预算支出</t>
  </si>
  <si>
    <t>此表无数据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</si>
  <si>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</si>
  <si>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</si>
  <si>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</si>
  <si>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</si>
  <si>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</si>
  <si>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</si>
  <si>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</si>
  <si>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</si>
  <si>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部门（单位）预算项目支出绩效目标表</t>
  </si>
  <si>
    <t>(2021年度)</t>
  </si>
  <si>
    <t>项目名称：</t>
  </si>
  <si>
    <t>部门（单位）：</t>
  </si>
  <si>
    <t>项目资金（元）</t>
  </si>
  <si>
    <t>年度资金总额：</t>
  </si>
  <si>
    <t>财政拨款</t>
  </si>
  <si>
    <t>其他资金</t>
  </si>
  <si>
    <t>总体目标</t>
  </si>
  <si>
    <t>完成全年各项目标任务，完成市政府工作报告，完成政务信息工作任务等，确保大厅LED屏的正常运行。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</si>
  <si>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</si>
  <si>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</si>
  <si>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</si>
  <si>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</si>
  <si>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</si>
  <si>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</si>
  <si>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</si>
  <si>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维护LED屏数量</t>
  </si>
  <si>
    <t>1块</t>
  </si>
  <si>
    <t>完成全年各项目标任务</t>
  </si>
  <si>
    <t>完成市政府工作报告，完成政务信息工作任务，办理政务公开等工作</t>
  </si>
  <si>
    <t>公文写作培训</t>
  </si>
  <si>
    <t>1次</t>
  </si>
  <si>
    <t>召开全市的各类会议</t>
  </si>
  <si>
    <t>≧60次</t>
  </si>
  <si>
    <t>质量指标</t>
  </si>
  <si>
    <t>LED屏正常使用率</t>
  </si>
  <si>
    <t>≧99%</t>
  </si>
  <si>
    <t>全年各项目标任务完成率</t>
  </si>
  <si>
    <t>100%</t>
  </si>
  <si>
    <t>公文写作培训效果</t>
  </si>
  <si>
    <t>提高全市机关事业单位人员公文写作水平</t>
  </si>
  <si>
    <t>会议保障率</t>
  </si>
  <si>
    <t>时效指标</t>
  </si>
  <si>
    <t>完成时限</t>
  </si>
  <si>
    <t>2021年12月底前</t>
  </si>
  <si>
    <t>成本指标</t>
  </si>
  <si>
    <t>大厅LED运行及各项工作完成成本</t>
  </si>
  <si>
    <t>≦200万元</t>
  </si>
  <si>
    <t>项目绩效</t>
  </si>
  <si>
    <t>社会效益指标</t>
  </si>
  <si>
    <t>政府信息公示度</t>
  </si>
  <si>
    <t>社会民众知情度</t>
  </si>
  <si>
    <t>不断提高社会群众对政府工作的知情度</t>
  </si>
  <si>
    <t>可持续影响指标</t>
  </si>
  <si>
    <t>年度工作完成情况</t>
  </si>
  <si>
    <t>保障当年度政府工作的及时有效完成</t>
  </si>
  <si>
    <t>满意度指标</t>
  </si>
  <si>
    <t>服务对象满意度指标</t>
  </si>
  <si>
    <t>公众对政府满意度</t>
  </si>
  <si>
    <t>≥90%</t>
  </si>
  <si>
    <t>年度资金总额</t>
  </si>
  <si>
    <t>评选政务调研先进单位5个左右，评选优秀调研报告45—60篇，编印优秀调研报告300本左右，提高各部门单位工作积极性。</t>
  </si>
  <si>
    <t>评选政务调研先进单位</t>
  </si>
  <si>
    <t>5个左右</t>
  </si>
  <si>
    <t>评选优秀调研报告</t>
  </si>
  <si>
    <t>45篇—60篇</t>
  </si>
  <si>
    <t>聘请专家</t>
  </si>
  <si>
    <t>20人/次</t>
  </si>
  <si>
    <t>编印优秀调研报告</t>
  </si>
  <si>
    <t>300本左右</t>
  </si>
  <si>
    <t>调研报告质量标准</t>
  </si>
  <si>
    <t>有思想性、科学性、指导性、可操作性，较高的文字综合水平</t>
  </si>
  <si>
    <t>政务调研先进单位标准</t>
  </si>
  <si>
    <t>获经评委会认可</t>
  </si>
  <si>
    <t>调研报告收集</t>
  </si>
  <si>
    <t>2021年10月底前完成</t>
  </si>
  <si>
    <t>调研报告初评</t>
  </si>
  <si>
    <t>2021年11月底前基本完成</t>
  </si>
  <si>
    <t>优秀成果终评，并编印</t>
  </si>
  <si>
    <t>2021年12月底前完成</t>
  </si>
  <si>
    <t>送专家评审的调研报告复印费</t>
  </si>
  <si>
    <t>1200元</t>
  </si>
  <si>
    <t>专家劳务费</t>
  </si>
  <si>
    <t>7800元</t>
  </si>
  <si>
    <t>制作奖状，编印优秀调研报告经费</t>
  </si>
  <si>
    <t>11000元</t>
  </si>
  <si>
    <t>项目效益</t>
  </si>
  <si>
    <t>政府部门工作效率和质量</t>
  </si>
  <si>
    <t>明显提升</t>
  </si>
  <si>
    <t>对各部门、各县区的影响</t>
  </si>
  <si>
    <t>各部门、各县区形成重视调查研究、主动开展调查研究的风气</t>
  </si>
  <si>
    <t>建立健全调查研究机制</t>
  </si>
  <si>
    <t>相关部门和决策领导的满意度</t>
  </si>
  <si>
    <t>达到基本满意及以上</t>
  </si>
  <si>
    <t>及时了解、掌握云南、广西等地产业发展状况、投资企业信息，为我市经济社会发展提供有效产业信息，促进我市与东南亚市场快速对接、尽快融入一带一路，突出区域协同和开放合作，突出招商引资和招才引智，突出方便群众和为民服务。</t>
  </si>
  <si>
    <t>服务年限</t>
  </si>
  <si>
    <t>1年</t>
  </si>
  <si>
    <t>服务单位</t>
  </si>
  <si>
    <t>1家</t>
  </si>
  <si>
    <t>办公场所</t>
  </si>
  <si>
    <t>会议室、洽谈室、职工宿舍</t>
  </si>
  <si>
    <t>车辆服务</t>
  </si>
  <si>
    <t>满足需求</t>
  </si>
  <si>
    <t>食宿、会务服务和人员</t>
  </si>
  <si>
    <t>食宿、会务服务满足需求，人员至少2人</t>
  </si>
  <si>
    <t>服务期</t>
  </si>
  <si>
    <t>2021.10.26—2022.10.25</t>
  </si>
  <si>
    <t>租赁费</t>
  </si>
  <si>
    <t>8万元</t>
  </si>
  <si>
    <t>车辆租用费</t>
  </si>
  <si>
    <t>20万元</t>
  </si>
  <si>
    <t>人工费、常政务商务服务费、成本性支出</t>
  </si>
  <si>
    <t>经济效益指标</t>
  </si>
  <si>
    <t>加快对外开放</t>
  </si>
  <si>
    <t>促进我市与东南亚市场快速对接</t>
  </si>
  <si>
    <t>对外互联互通</t>
  </si>
  <si>
    <t>尽快融入一带一路</t>
  </si>
  <si>
    <t>加强对内交流</t>
  </si>
  <si>
    <t>突出区域协同和开放合作、突出招才引智</t>
  </si>
  <si>
    <t>共享发展成果</t>
  </si>
  <si>
    <t>突出方便群众和为民服务</t>
  </si>
  <si>
    <t>加大招商引资</t>
  </si>
  <si>
    <t>及时了解和掌握云南、广西等地产业发展状况、投资企业信息</t>
  </si>
  <si>
    <t>招商服务满意度</t>
  </si>
  <si>
    <t>在昆明参加医疗保险,职工的就医需求更加方便,能够及时就医,保障了职工的身体健康,职工就医满意度较高。</t>
  </si>
  <si>
    <t>参保在职人员</t>
  </si>
  <si>
    <t>2</t>
  </si>
  <si>
    <t>参保退休人员</t>
  </si>
  <si>
    <t>54</t>
  </si>
  <si>
    <t>原昆办人员就医</t>
  </si>
  <si>
    <t>在昆明市当地参保就医</t>
  </si>
  <si>
    <t>全年医疗保险经费按月缴纳</t>
  </si>
  <si>
    <t>2021年全年</t>
  </si>
  <si>
    <t>2021年医疗保险</t>
  </si>
  <si>
    <t>203,534元</t>
  </si>
  <si>
    <t>维护原昆办人员稳定</t>
  </si>
  <si>
    <t>方便原昆办人员当地就医</t>
  </si>
  <si>
    <t>原昆办人员满意度</t>
  </si>
  <si>
    <t>基本满意及以上</t>
  </si>
  <si>
    <t>通过访谈、微动画等多种形式开展政策解读，让企业和群众懂政策并能用好政策，全面提升我市政府网站政务服务和互动交流水平，推进治理能力现代化。</t>
  </si>
  <si>
    <t>微访谈制作</t>
  </si>
  <si>
    <t>3期</t>
  </si>
  <si>
    <t>微动画制作</t>
  </si>
  <si>
    <t>4期</t>
  </si>
  <si>
    <t>大型访谈节目</t>
  </si>
  <si>
    <t>1期</t>
  </si>
  <si>
    <t>节目达到要求</t>
  </si>
  <si>
    <t>符合《国务院办公厅秘书局关于印发政府网站与政务新媒体检查指标、监管工作年度考核指标的通知》等要求</t>
  </si>
  <si>
    <t>微动画和访谈节目效果</t>
  </si>
  <si>
    <t>访谈及微动画视频画质清晰、构图美观，演播厅布置简洁大气、契合主题，上线嘉宾及主持人状态良好，后期制作无夹针、无废镜头等，字幕无误，片头片尾完整</t>
  </si>
  <si>
    <t>完成年限</t>
  </si>
  <si>
    <t>12万元</t>
  </si>
  <si>
    <t>5万元</t>
  </si>
  <si>
    <t>6万元</t>
  </si>
  <si>
    <t>政府门户网站形象和关注度</t>
  </si>
  <si>
    <t>显著提升</t>
  </si>
  <si>
    <t>社会群众满意度</t>
  </si>
  <si>
    <t>市外事服务中心（市机关服务中心）成本支出经费</t>
  </si>
  <si>
    <t>确保2021年度为市政府办公室机关提供后勤服务，承办市政府办公室委托事项，确保机关工作正常运行。</t>
  </si>
  <si>
    <t>保障在职聘用人员</t>
  </si>
  <si>
    <t>2人</t>
  </si>
  <si>
    <t>保障车辆</t>
  </si>
  <si>
    <t>1辆</t>
  </si>
  <si>
    <t>保障退休人员</t>
  </si>
  <si>
    <t>1人</t>
  </si>
  <si>
    <t>相关保障经费</t>
  </si>
  <si>
    <t>及时、足额到位</t>
  </si>
  <si>
    <t>完成时间</t>
  </si>
  <si>
    <t>2021年底前</t>
  </si>
  <si>
    <t>综合成本</t>
  </si>
  <si>
    <t>45.6万元</t>
  </si>
  <si>
    <t>增加非税收入</t>
  </si>
  <si>
    <t>约50万元</t>
  </si>
  <si>
    <t>确保机关工作正常运行</t>
  </si>
  <si>
    <t>为市政府办公室机关提供后勤服务，承办市政府办公室委托事项，确保机关工作正常运行</t>
  </si>
  <si>
    <t>干部职工满意度</t>
  </si>
  <si>
    <t>≥95%</t>
  </si>
  <si>
    <t>2021年度绩效目标为高质量出版《攀枝花市人民政府公报》12期，刊登汇编攀枝花市人民政府（办公室）文件50篇，同步更新完善《攀枝花市人民政府公报》电子版，推进《攀枝花市人民政府公报》数据库建设，保证年度文件汇编合格率达100%。</t>
  </si>
  <si>
    <t>市政府重要文件汇编数量</t>
  </si>
  <si>
    <t>≥20篇</t>
  </si>
  <si>
    <t>市政府办公室重要文件汇编数量</t>
  </si>
  <si>
    <t>≥30篇</t>
  </si>
  <si>
    <t>出版《攀枝花市人民政府公报》期数</t>
  </si>
  <si>
    <t>12期</t>
  </si>
  <si>
    <t>文件汇编合格率</t>
  </si>
  <si>
    <t>=100%</t>
  </si>
  <si>
    <t>完成编辑、排版、印发、分送</t>
  </si>
  <si>
    <t>全年共计8万元</t>
  </si>
  <si>
    <t>高质量的完成公报编辑、印发</t>
  </si>
  <si>
    <t>为各部门提供政策依据，加大政府信息公开力度</t>
  </si>
  <si>
    <t>《攀枝花市人民政府公报》利用年限</t>
  </si>
  <si>
    <t>≥5年</t>
  </si>
  <si>
    <t>（2021年度）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</si>
  <si>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</si>
  <si>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</si>
  <si>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</si>
  <si>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</si>
  <si>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</si>
  <si>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其他资金 </t>
  </si>
  <si>
    <t xml:space="preserve">总体目标 </t>
  </si>
  <si>
    <t>年度目标</t>
  </si>
  <si>
    <t>完成《攀枝花年鉴》(2021)、《攀枝花史志》2021年度1-4期的编纂、印刷出版工作</t>
  </si>
  <si>
    <t xml:space="preserve">绩效指标 </t>
  </si>
  <si>
    <t xml:space="preserve">一级指标 </t>
  </si>
  <si>
    <t xml:space="preserve">二级指标 </t>
  </si>
  <si>
    <t xml:space="preserve">三级指标 </t>
  </si>
  <si>
    <t xml:space="preserve">数量指标 </t>
  </si>
  <si>
    <t>印刷出版《攀枝花年鉴》</t>
  </si>
  <si>
    <t>500本</t>
  </si>
  <si>
    <t>印刷出版《攀枝花史志》1-4期</t>
  </si>
  <si>
    <t>每期700本，共4期</t>
  </si>
  <si>
    <t xml:space="preserve">质量指标 </t>
  </si>
  <si>
    <t>提高年鉴、史志印刷及内容质量</t>
  </si>
  <si>
    <t>印刷清晰美观，内容丰富详实</t>
  </si>
  <si>
    <t xml:space="preserve">时效指标 </t>
  </si>
  <si>
    <t>完成《攀枝花年鉴》印刷出版</t>
  </si>
  <si>
    <t>2021年12月</t>
  </si>
  <si>
    <t>完成《攀枝花史志》印刷出版</t>
  </si>
  <si>
    <t>2021年共出版4期</t>
  </si>
  <si>
    <t>《攀枝花年鉴》印刷费</t>
  </si>
  <si>
    <t>史志稿费</t>
  </si>
  <si>
    <t>每期5000元，全年共计2万元</t>
  </si>
  <si>
    <t>提供丰富详实的地情资料</t>
  </si>
  <si>
    <t>为地方经济、文化、旅游发展等提供资料参考</t>
  </si>
  <si>
    <t xml:space="preserve">满意度指标 </t>
  </si>
  <si>
    <t xml:space="preserve">服务对象满意度指标 </t>
  </si>
  <si>
    <t>市级各部门单位满意度</t>
  </si>
  <si>
    <t>抽样调查满意度达到基本满意及以上</t>
  </si>
  <si>
    <t>保障地方志办年鉴、史志等各项业务正常运行</t>
  </si>
  <si>
    <t>更换文印室打印机</t>
  </si>
  <si>
    <t>1台</t>
  </si>
  <si>
    <t>更换财务室票据打印机</t>
  </si>
  <si>
    <t>更换电脑台式机(人事档案室）</t>
  </si>
  <si>
    <t>完成打印机、电脑更换</t>
  </si>
  <si>
    <t>更换打印机及电脑，提高日常工作效率</t>
  </si>
  <si>
    <t>保障单位各项业务工作按时完成</t>
  </si>
  <si>
    <t>2021年12月底完成各项业务工作</t>
  </si>
  <si>
    <t>购买设备</t>
  </si>
  <si>
    <t>全年预计约1万元</t>
  </si>
  <si>
    <t>确保单位各项工作正常运转</t>
  </si>
  <si>
    <t>完成目标绩效考核等各项工作</t>
  </si>
</sst>
</file>

<file path=xl/styles.xml><?xml version="1.0" encoding="utf-8"?>
<styleSheet xmlns="http://schemas.openxmlformats.org/spreadsheetml/2006/main">
  <numFmts count="5">
    <numFmt numFmtId="176" formatCode=";;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7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仿宋"/>
      <charset val="134"/>
    </font>
    <font>
      <sz val="10.5"/>
      <color indexed="8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sz val="11"/>
      <name val="simhei"/>
      <charset val="134"/>
    </font>
    <font>
      <sz val="11"/>
      <name val="SimSun"/>
      <charset val="134"/>
    </font>
    <font>
      <sz val="11"/>
      <name val="方正书宋_GBK"/>
      <charset val="0"/>
    </font>
    <font>
      <b/>
      <sz val="16"/>
      <name val="黑体"/>
      <charset val="134"/>
    </font>
    <font>
      <sz val="11"/>
      <color indexed="8"/>
      <name val="宋体"/>
      <charset val="134"/>
    </font>
    <font>
      <sz val="11"/>
      <name val="DejaVu Sans"/>
      <charset val="134"/>
    </font>
    <font>
      <sz val="12"/>
      <color indexed="8"/>
      <name val="方正黑体简体"/>
      <charset val="1"/>
    </font>
    <font>
      <sz val="11"/>
      <name val="Hiragino Sans GB"/>
      <charset val="134"/>
    </font>
    <font>
      <b/>
      <sz val="11"/>
      <name val="Hiragino Sans GB"/>
      <charset val="134"/>
    </font>
    <font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</fills>
  <borders count="3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9" fillId="15" borderId="0" applyNumberFormat="false" applyBorder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39" fillId="17" borderId="27" applyNumberFormat="false" applyAlignment="false" applyProtection="false">
      <alignment vertical="center"/>
    </xf>
    <xf numFmtId="0" fontId="43" fillId="24" borderId="28" applyNumberFormat="false" applyAlignment="false" applyProtection="false">
      <alignment vertical="center"/>
    </xf>
    <xf numFmtId="0" fontId="38" fillId="16" borderId="0" applyNumberFormat="false" applyBorder="false" applyAlignment="false" applyProtection="false">
      <alignment vertical="center"/>
    </xf>
    <xf numFmtId="0" fontId="30" fillId="0" borderId="23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7" fillId="0" borderId="23" applyNumberFormat="false" applyFill="false" applyAlignment="false" applyProtection="false">
      <alignment vertical="center"/>
    </xf>
    <xf numFmtId="0" fontId="27" fillId="9" borderId="0" applyNumberFormat="false" applyBorder="false" applyAlignment="false" applyProtection="false">
      <alignment vertical="center"/>
    </xf>
    <xf numFmtId="41" fontId="28" fillId="0" borderId="0" applyFont="false" applyFill="false" applyBorder="false" applyAlignment="false" applyProtection="false">
      <alignment vertical="center"/>
    </xf>
    <xf numFmtId="0" fontId="27" fillId="6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9" fillId="11" borderId="0" applyNumberFormat="false" applyBorder="false" applyAlignment="false" applyProtection="false">
      <alignment vertical="center"/>
    </xf>
    <xf numFmtId="0" fontId="33" fillId="0" borderId="24" applyNumberFormat="false" applyFill="false" applyAlignment="false" applyProtection="false">
      <alignment vertical="center"/>
    </xf>
    <xf numFmtId="0" fontId="34" fillId="0" borderId="25" applyNumberFormat="false" applyFill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0" fontId="29" fillId="3" borderId="0" applyNumberFormat="false" applyBorder="false" applyAlignment="false" applyProtection="false">
      <alignment vertical="center"/>
    </xf>
    <xf numFmtId="43" fontId="28" fillId="0" borderId="0" applyFon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36" fillId="0" borderId="26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7" fillId="4" borderId="0" applyNumberFormat="false" applyBorder="false" applyAlignment="false" applyProtection="false">
      <alignment vertical="center"/>
    </xf>
    <xf numFmtId="42" fontId="28" fillId="0" borderId="0" applyFon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7" fillId="20" borderId="0" applyNumberFormat="false" applyBorder="false" applyAlignment="false" applyProtection="false">
      <alignment vertical="center"/>
    </xf>
    <xf numFmtId="0" fontId="28" fillId="31" borderId="30" applyNumberFormat="false" applyFont="false" applyAlignment="false" applyProtection="false">
      <alignment vertical="center"/>
    </xf>
    <xf numFmtId="0" fontId="29" fillId="22" borderId="0" applyNumberFormat="false" applyBorder="false" applyAlignment="false" applyProtection="false">
      <alignment vertical="center"/>
    </xf>
    <xf numFmtId="0" fontId="32" fillId="8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42" fillId="23" borderId="0" applyNumberFormat="false" applyBorder="false" applyAlignment="false" applyProtection="false">
      <alignment vertical="center"/>
    </xf>
    <xf numFmtId="0" fontId="44" fillId="17" borderId="29" applyNumberFormat="false" applyAlignment="false" applyProtection="false">
      <alignment vertical="center"/>
    </xf>
    <xf numFmtId="0" fontId="29" fillId="25" borderId="0" applyNumberFormat="false" applyBorder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29" fillId="10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29" fillId="21" borderId="0" applyNumberFormat="false" applyBorder="false" applyAlignment="false" applyProtection="false">
      <alignment vertical="center"/>
    </xf>
    <xf numFmtId="9" fontId="28" fillId="0" borderId="0" applyFont="false" applyFill="false" applyBorder="false" applyAlignment="false" applyProtection="false">
      <alignment vertical="center"/>
    </xf>
    <xf numFmtId="0" fontId="29" fillId="18" borderId="0" applyNumberFormat="false" applyBorder="false" applyAlignment="false" applyProtection="false">
      <alignment vertical="center"/>
    </xf>
    <xf numFmtId="44" fontId="28" fillId="0" borderId="0" applyFont="false" applyFill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46" fillId="32" borderId="29" applyNumberFormat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9" fillId="13" borderId="0" applyNumberFormat="false" applyBorder="false" applyAlignment="false" applyProtection="false">
      <alignment vertical="center"/>
    </xf>
    <xf numFmtId="0" fontId="27" fillId="2" borderId="0" applyNumberFormat="false" applyBorder="false" applyAlignment="false" applyProtection="false">
      <alignment vertical="center"/>
    </xf>
  </cellStyleXfs>
  <cellXfs count="189">
    <xf numFmtId="0" fontId="0" fillId="0" borderId="0" xfId="0" applyFont="true">
      <alignment vertical="center"/>
    </xf>
    <xf numFmtId="0" fontId="1" fillId="0" borderId="0" xfId="0" applyNumberFormat="true" applyFont="true" applyFill="true" applyBorder="true" applyAlignment="true" applyProtection="true">
      <alignment horizontal="centerContinuous" vertical="center"/>
    </xf>
    <xf numFmtId="49" fontId="2" fillId="0" borderId="0" xfId="0" applyNumberFormat="true" applyFont="true" applyFill="true" applyBorder="true" applyAlignment="true" applyProtection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 applyProtection="true">
      <alignment horizontal="centerContinuous" vertical="center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1" xfId="0" applyNumberFormat="true" applyFont="true" applyFill="true" applyBorder="true" applyAlignment="true">
      <alignment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Continuous" vertical="center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vertical="center" wrapText="true"/>
    </xf>
    <xf numFmtId="0" fontId="4" fillId="0" borderId="2" xfId="0" applyNumberFormat="true" applyFont="true" applyFill="true" applyBorder="true" applyAlignment="true" applyProtection="true">
      <alignment horizontal="center" vertical="center" wrapText="true"/>
    </xf>
    <xf numFmtId="49" fontId="7" fillId="0" borderId="1" xfId="0" applyNumberFormat="true" applyFont="true" applyFill="true" applyBorder="true" applyAlignment="true" applyProtection="true">
      <alignment vertical="center" wrapText="true"/>
    </xf>
    <xf numFmtId="0" fontId="4" fillId="0" borderId="3" xfId="0" applyNumberFormat="true" applyFont="true" applyFill="true" applyBorder="true" applyAlignment="true" applyProtection="true">
      <alignment horizontal="center" vertical="center" wrapText="true"/>
    </xf>
    <xf numFmtId="0" fontId="4" fillId="0" borderId="4" xfId="0" applyNumberFormat="true" applyFont="true" applyFill="true" applyBorder="true" applyAlignment="true" applyProtection="true">
      <alignment horizontal="center" vertical="center" wrapText="true"/>
    </xf>
    <xf numFmtId="4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2" fillId="0" borderId="5" xfId="0" applyNumberFormat="true" applyFont="true" applyFill="true" applyBorder="true" applyAlignment="true" applyProtection="true">
      <alignment vertical="center"/>
    </xf>
    <xf numFmtId="49" fontId="2" fillId="0" borderId="0" xfId="0" applyNumberFormat="true" applyFont="true" applyFill="true" applyBorder="true" applyAlignment="true" applyProtection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49" fontId="4" fillId="0" borderId="7" xfId="0" applyNumberFormat="true" applyFont="true" applyFill="true" applyBorder="true" applyAlignment="true" applyProtection="true">
      <alignment horizontal="centerContinuous" vertical="center"/>
    </xf>
    <xf numFmtId="49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2" fillId="0" borderId="0" xfId="0" applyNumberFormat="true" applyFont="true" applyFill="true" applyBorder="true" applyAlignment="true" applyProtection="true">
      <alignment vertical="center"/>
    </xf>
    <xf numFmtId="0" fontId="4" fillId="0" borderId="8" xfId="0" applyNumberFormat="true" applyFont="true" applyFill="true" applyBorder="true" applyAlignment="true" applyProtection="true">
      <alignment horizontal="centerContinuous" vertical="center"/>
    </xf>
    <xf numFmtId="0" fontId="1" fillId="0" borderId="0" xfId="0" applyNumberFormat="true" applyFont="true" applyFill="true" applyBorder="true" applyAlignment="true" applyProtection="true">
      <alignment horizontal="center" vertical="center"/>
    </xf>
    <xf numFmtId="0" fontId="7" fillId="0" borderId="5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left" vertical="center"/>
    </xf>
    <xf numFmtId="49" fontId="4" fillId="0" borderId="1" xfId="0" applyNumberFormat="true" applyFont="true" applyFill="true" applyBorder="true" applyAlignment="true" applyProtection="true">
      <alignment horizontal="center" vertical="center"/>
    </xf>
    <xf numFmtId="0" fontId="4" fillId="0" borderId="2" xfId="0" applyNumberFormat="true" applyFont="true" applyFill="true" applyBorder="true" applyAlignment="true">
      <alignment horizontal="left" vertical="center"/>
    </xf>
    <xf numFmtId="0" fontId="4" fillId="0" borderId="2" xfId="0" applyNumberFormat="true" applyFont="true" applyFill="true" applyBorder="true" applyAlignment="true" applyProtection="true">
      <alignment horizontal="left" vertical="center"/>
    </xf>
    <xf numFmtId="0" fontId="4" fillId="0" borderId="1" xfId="0" applyNumberFormat="true" applyFont="true" applyFill="true" applyBorder="true" applyAlignment="true" applyProtection="true">
      <alignment horizontal="left" vertical="center"/>
    </xf>
    <xf numFmtId="0" fontId="4" fillId="0" borderId="3" xfId="0" applyNumberFormat="true" applyFont="true" applyFill="true" applyBorder="true" applyAlignment="true" applyProtection="true">
      <alignment horizontal="left" vertical="center"/>
    </xf>
    <xf numFmtId="0" fontId="4" fillId="0" borderId="4" xfId="0" applyNumberFormat="true" applyFont="true" applyFill="true" applyBorder="true" applyAlignment="true" applyProtection="true">
      <alignment horizontal="left" vertical="center"/>
    </xf>
    <xf numFmtId="0" fontId="4" fillId="0" borderId="7" xfId="0" applyNumberFormat="true" applyFont="true" applyFill="true" applyBorder="true" applyAlignment="true" applyProtection="true">
      <alignment horizontal="center" vertical="center" wrapText="true"/>
    </xf>
    <xf numFmtId="49" fontId="4" fillId="0" borderId="6" xfId="0" applyNumberFormat="true" applyFont="true" applyFill="true" applyBorder="true" applyAlignment="true" applyProtection="true">
      <alignment horizontal="left" vertical="center" wrapText="true"/>
    </xf>
    <xf numFmtId="49" fontId="4" fillId="0" borderId="9" xfId="0" applyNumberFormat="true" applyFont="true" applyFill="true" applyBorder="true" applyAlignment="true" applyProtection="true">
      <alignment horizontal="left" vertical="center" wrapText="true"/>
    </xf>
    <xf numFmtId="0" fontId="4" fillId="0" borderId="6" xfId="0" applyNumberFormat="true" applyFont="true" applyFill="true" applyBorder="true" applyAlignment="true" applyProtection="true">
      <alignment horizontal="center" vertical="center" wrapText="true"/>
    </xf>
    <xf numFmtId="49" fontId="4" fillId="0" borderId="7" xfId="0" applyNumberFormat="true" applyFont="true" applyFill="true" applyBorder="true" applyAlignment="true" applyProtection="true">
      <alignment horizontal="left" vertical="center" wrapText="true"/>
    </xf>
    <xf numFmtId="49" fontId="4" fillId="0" borderId="5" xfId="0" applyNumberFormat="true" applyFont="true" applyFill="true" applyBorder="true" applyAlignment="true" applyProtection="true">
      <alignment horizontal="left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/>
    </xf>
    <xf numFmtId="0" fontId="4" fillId="0" borderId="4" xfId="0" applyNumberFormat="true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 applyProtection="true">
      <alignment horizontal="left" vertical="center"/>
    </xf>
    <xf numFmtId="0" fontId="4" fillId="0" borderId="10" xfId="0" applyNumberFormat="true" applyFont="true" applyFill="true" applyBorder="true" applyAlignment="true" applyProtection="true">
      <alignment horizontal="center" vertical="center"/>
    </xf>
    <xf numFmtId="0" fontId="4" fillId="0" borderId="11" xfId="0" applyNumberFormat="true" applyFont="true" applyFill="true" applyBorder="true" applyAlignment="true" applyProtection="true">
      <alignment horizontal="center" vertical="center" wrapText="true"/>
    </xf>
    <xf numFmtId="49" fontId="4" fillId="0" borderId="2" xfId="0" applyNumberFormat="true" applyFont="true" applyFill="true" applyBorder="true" applyAlignment="true" applyProtection="true">
      <alignment horizontal="left" vertical="center"/>
    </xf>
    <xf numFmtId="3" fontId="4" fillId="0" borderId="1" xfId="0" applyNumberFormat="true" applyFont="true" applyFill="true" applyBorder="true" applyAlignment="true" applyProtection="true">
      <alignment horizontal="left" vertical="center"/>
    </xf>
    <xf numFmtId="49" fontId="4" fillId="0" borderId="6" xfId="0" applyNumberFormat="true" applyFont="true" applyFill="true" applyBorder="true" applyAlignment="true" applyProtection="true">
      <alignment horizontal="left" vertical="center"/>
    </xf>
    <xf numFmtId="49" fontId="4" fillId="0" borderId="12" xfId="0" applyNumberFormat="true" applyFont="true" applyFill="true" applyBorder="true" applyAlignment="true" applyProtection="true">
      <alignment horizontal="left" vertical="center" wrapText="true"/>
    </xf>
    <xf numFmtId="49" fontId="4" fillId="0" borderId="13" xfId="0" applyNumberFormat="true" applyFont="true" applyFill="true" applyBorder="true" applyAlignment="true" applyProtection="true">
      <alignment horizontal="left" vertical="center" wrapText="true"/>
    </xf>
    <xf numFmtId="0" fontId="4" fillId="0" borderId="2" xfId="0" applyNumberFormat="true" applyFont="true" applyFill="true" applyBorder="true" applyAlignment="true" applyProtection="true">
      <alignment horizontal="center" vertical="center"/>
    </xf>
    <xf numFmtId="0" fontId="4" fillId="0" borderId="3" xfId="0" applyNumberFormat="true" applyFont="true" applyFill="true" applyBorder="true" applyAlignment="true" applyProtection="true">
      <alignment horizontal="center" vertical="center"/>
    </xf>
    <xf numFmtId="0" fontId="4" fillId="0" borderId="4" xfId="0" applyNumberFormat="true" applyFont="true" applyFill="true" applyBorder="true" applyAlignment="true" applyProtection="true">
      <alignment horizontal="center" vertical="center"/>
    </xf>
    <xf numFmtId="49" fontId="4" fillId="0" borderId="11" xfId="0" applyNumberFormat="true" applyFont="true" applyFill="true" applyBorder="true" applyAlignment="true" applyProtection="true">
      <alignment horizontal="left" vertical="center" wrapText="true"/>
    </xf>
    <xf numFmtId="49" fontId="4" fillId="0" borderId="10" xfId="0" applyNumberFormat="true" applyFont="true" applyFill="true" applyBorder="true" applyAlignment="true" applyProtection="true">
      <alignment horizontal="left" vertical="center" wrapText="true"/>
    </xf>
    <xf numFmtId="49" fontId="4" fillId="0" borderId="8" xfId="0" applyNumberFormat="true" applyFont="true" applyFill="true" applyBorder="true" applyAlignment="true" applyProtection="true">
      <alignment horizontal="left" vertical="center" wrapText="true"/>
    </xf>
    <xf numFmtId="49" fontId="4" fillId="0" borderId="11" xfId="0" applyNumberFormat="true" applyFont="true" applyFill="true" applyBorder="true" applyAlignment="true" applyProtection="true">
      <alignment horizontal="center" vertical="center"/>
    </xf>
    <xf numFmtId="49" fontId="4" fillId="0" borderId="10" xfId="0" applyNumberFormat="true" applyFont="true" applyFill="true" applyBorder="true" applyAlignment="true" applyProtection="true">
      <alignment horizontal="center" vertical="center"/>
    </xf>
    <xf numFmtId="49" fontId="4" fillId="0" borderId="8" xfId="0" applyNumberFormat="true" applyFont="true" applyFill="true" applyBorder="true" applyAlignment="true" applyProtection="true">
      <alignment horizontal="center" vertical="center"/>
    </xf>
    <xf numFmtId="0" fontId="4" fillId="0" borderId="5" xfId="0" applyNumberFormat="true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vertical="center"/>
    </xf>
    <xf numFmtId="0" fontId="8" fillId="0" borderId="0" xfId="0" applyFont="true" applyFill="true" applyBorder="true" applyAlignment="true">
      <alignment horizontal="left" vertical="center"/>
    </xf>
    <xf numFmtId="0" fontId="4" fillId="0" borderId="2" xfId="0" applyNumberFormat="true" applyFont="true" applyFill="true" applyBorder="true" applyAlignment="true" applyProtection="true">
      <alignment horizontal="left" vertical="center" wrapText="true"/>
    </xf>
    <xf numFmtId="0" fontId="4" fillId="0" borderId="3" xfId="0" applyNumberFormat="true" applyFont="true" applyFill="true" applyBorder="true" applyAlignment="true" applyProtection="true">
      <alignment horizontal="left" vertical="center" wrapText="true"/>
    </xf>
    <xf numFmtId="0" fontId="4" fillId="0" borderId="4" xfId="0" applyNumberFormat="true" applyFont="true" applyFill="true" applyBorder="true" applyAlignment="true" applyProtection="true">
      <alignment horizontal="left" vertical="center" wrapText="true"/>
    </xf>
    <xf numFmtId="0" fontId="4" fillId="0" borderId="11" xfId="0" applyNumberFormat="true" applyFont="true" applyFill="true" applyBorder="true" applyAlignment="true" applyProtection="true">
      <alignment horizontal="left" vertical="center"/>
    </xf>
    <xf numFmtId="0" fontId="4" fillId="0" borderId="10" xfId="0" applyNumberFormat="true" applyFont="true" applyFill="true" applyBorder="true" applyAlignment="true" applyProtection="true">
      <alignment horizontal="left" vertical="center"/>
    </xf>
    <xf numFmtId="0" fontId="4" fillId="0" borderId="8" xfId="0" applyNumberFormat="true" applyFont="true" applyFill="true" applyBorder="true" applyAlignment="true" applyProtection="true">
      <alignment horizontal="left" vertical="center"/>
    </xf>
    <xf numFmtId="0" fontId="4" fillId="0" borderId="13" xfId="0" applyNumberFormat="true" applyFont="true" applyFill="true" applyBorder="true" applyAlignment="true">
      <alignment horizontal="center" vertical="center"/>
    </xf>
    <xf numFmtId="0" fontId="4" fillId="0" borderId="8" xfId="0" applyNumberFormat="true" applyFont="true" applyFill="true" applyBorder="true" applyAlignment="true" applyProtection="true">
      <alignment horizontal="center" vertical="center"/>
    </xf>
    <xf numFmtId="0" fontId="4" fillId="0" borderId="11" xfId="0" applyNumberFormat="true" applyFont="true" applyFill="true" applyBorder="true" applyAlignment="true" applyProtection="true">
      <alignment horizontal="center" vertical="center"/>
    </xf>
    <xf numFmtId="0" fontId="7" fillId="0" borderId="12" xfId="0" applyNumberFormat="true" applyFont="true" applyFill="true" applyBorder="true" applyAlignment="true" applyProtection="true">
      <alignment horizontal="center" vertical="center"/>
    </xf>
    <xf numFmtId="0" fontId="7" fillId="0" borderId="2" xfId="0" applyNumberFormat="true" applyFont="true" applyFill="true" applyBorder="true" applyAlignment="true" applyProtection="true">
      <alignment horizontal="center" vertical="center"/>
    </xf>
    <xf numFmtId="0" fontId="9" fillId="0" borderId="0" xfId="0" applyFont="true" applyFill="true" applyAlignment="true">
      <alignment vertical="center"/>
    </xf>
    <xf numFmtId="0" fontId="7" fillId="0" borderId="14" xfId="0" applyFont="true" applyBorder="true">
      <alignment vertical="center"/>
    </xf>
    <xf numFmtId="0" fontId="9" fillId="0" borderId="14" xfId="0" applyFont="true" applyFill="true" applyBorder="true">
      <alignment vertical="center"/>
    </xf>
    <xf numFmtId="0" fontId="1" fillId="0" borderId="14" xfId="0" applyFont="true" applyBorder="true" applyAlignment="true">
      <alignment horizontal="center" vertical="center"/>
    </xf>
    <xf numFmtId="0" fontId="7" fillId="0" borderId="15" xfId="0" applyFont="true" applyBorder="true">
      <alignment vertical="center"/>
    </xf>
    <xf numFmtId="0" fontId="10" fillId="0" borderId="15" xfId="0" applyFont="true" applyBorder="true" applyAlignment="true">
      <alignment horizontal="left" vertical="center"/>
    </xf>
    <xf numFmtId="0" fontId="7" fillId="0" borderId="16" xfId="0" applyFont="true" applyBorder="true">
      <alignment vertical="center"/>
    </xf>
    <xf numFmtId="0" fontId="11" fillId="0" borderId="1" xfId="0" applyFont="true" applyFill="true" applyBorder="true" applyAlignment="true">
      <alignment horizontal="center" vertical="center"/>
    </xf>
    <xf numFmtId="0" fontId="7" fillId="0" borderId="16" xfId="0" applyFont="true" applyBorder="true" applyAlignment="true">
      <alignment vertical="center" wrapText="true"/>
    </xf>
    <xf numFmtId="0" fontId="12" fillId="0" borderId="16" xfId="0" applyFont="true" applyBorder="true">
      <alignment vertical="center"/>
    </xf>
    <xf numFmtId="0" fontId="10" fillId="0" borderId="1" xfId="0" applyFont="true" applyFill="true" applyBorder="true" applyAlignment="true">
      <alignment horizontal="left" vertical="center"/>
    </xf>
    <xf numFmtId="0" fontId="7" fillId="0" borderId="17" xfId="0" applyFont="true" applyBorder="true">
      <alignment vertical="center"/>
    </xf>
    <xf numFmtId="0" fontId="7" fillId="0" borderId="17" xfId="0" applyFont="true" applyBorder="true" applyAlignment="true">
      <alignment vertical="center" wrapText="true"/>
    </xf>
    <xf numFmtId="0" fontId="13" fillId="0" borderId="0" xfId="0" applyFont="true" applyBorder="true" applyAlignment="true">
      <alignment vertical="center" wrapText="true"/>
    </xf>
    <xf numFmtId="0" fontId="7" fillId="0" borderId="14" xfId="0" applyFont="true" applyBorder="true" applyAlignment="true">
      <alignment vertical="center" wrapText="true"/>
    </xf>
    <xf numFmtId="4" fontId="11" fillId="0" borderId="1" xfId="0" applyNumberFormat="true" applyFont="true" applyFill="true" applyBorder="true" applyAlignment="true">
      <alignment horizontal="right" vertical="center"/>
    </xf>
    <xf numFmtId="4" fontId="10" fillId="0" borderId="1" xfId="0" applyNumberFormat="true" applyFont="true" applyFill="true" applyBorder="true" applyAlignment="true">
      <alignment horizontal="right" vertical="center"/>
    </xf>
    <xf numFmtId="0" fontId="10" fillId="0" borderId="14" xfId="0" applyFont="true" applyBorder="true" applyAlignment="true">
      <alignment horizontal="right" vertical="center" wrapText="true"/>
    </xf>
    <xf numFmtId="0" fontId="10" fillId="0" borderId="15" xfId="0" applyFont="true" applyBorder="true" applyAlignment="true">
      <alignment horizontal="center" vertical="center"/>
    </xf>
    <xf numFmtId="0" fontId="7" fillId="0" borderId="18" xfId="0" applyFont="true" applyBorder="true">
      <alignment vertical="center"/>
    </xf>
    <xf numFmtId="0" fontId="7" fillId="0" borderId="19" xfId="0" applyFont="true" applyBorder="true">
      <alignment vertical="center"/>
    </xf>
    <xf numFmtId="0" fontId="7" fillId="0" borderId="19" xfId="0" applyFont="true" applyBorder="true" applyAlignment="true">
      <alignment vertical="center" wrapText="true"/>
    </xf>
    <xf numFmtId="0" fontId="12" fillId="0" borderId="19" xfId="0" applyFont="true" applyBorder="true" applyAlignment="true">
      <alignment vertical="center" wrapText="true"/>
    </xf>
    <xf numFmtId="0" fontId="7" fillId="0" borderId="20" xfId="0" applyFont="true" applyBorder="true" applyAlignment="true">
      <alignment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0" fillId="0" borderId="15" xfId="0" applyFont="true" applyBorder="true">
      <alignment vertical="center"/>
    </xf>
    <xf numFmtId="0" fontId="10" fillId="0" borderId="16" xfId="0" applyFont="true" applyBorder="true">
      <alignment vertical="center"/>
    </xf>
    <xf numFmtId="0" fontId="10" fillId="0" borderId="16" xfId="0" applyFont="true" applyBorder="true" applyAlignment="true">
      <alignment vertical="center" wrapText="true"/>
    </xf>
    <xf numFmtId="0" fontId="11" fillId="0" borderId="16" xfId="0" applyFont="true" applyBorder="true">
      <alignment vertical="center"/>
    </xf>
    <xf numFmtId="3" fontId="10" fillId="0" borderId="1" xfId="0" applyNumberFormat="true" applyFont="true" applyFill="true" applyBorder="true" applyAlignment="true" applyProtection="true">
      <alignment vertical="center" wrapText="true"/>
    </xf>
    <xf numFmtId="49" fontId="10" fillId="0" borderId="11" xfId="0" applyNumberFormat="true" applyFont="true" applyFill="true" applyBorder="true" applyAlignment="true" applyProtection="true">
      <alignment vertical="center" wrapText="true"/>
    </xf>
    <xf numFmtId="3" fontId="10" fillId="0" borderId="8" xfId="0" applyNumberFormat="true" applyFont="true" applyFill="true" applyBorder="true" applyAlignment="true" applyProtection="true">
      <alignment vertical="center" wrapText="true"/>
    </xf>
    <xf numFmtId="3" fontId="10" fillId="0" borderId="10" xfId="0" applyNumberFormat="true" applyFont="true" applyFill="true" applyBorder="true" applyAlignment="true" applyProtection="true">
      <alignment vertical="center" wrapText="true"/>
    </xf>
    <xf numFmtId="3" fontId="10" fillId="0" borderId="11" xfId="0" applyNumberFormat="true" applyFont="true" applyFill="true" applyBorder="true" applyAlignment="true" applyProtection="true">
      <alignment vertical="center" wrapText="true"/>
    </xf>
    <xf numFmtId="0" fontId="10" fillId="0" borderId="18" xfId="0" applyFont="true" applyBorder="true">
      <alignment vertical="center"/>
    </xf>
    <xf numFmtId="0" fontId="10" fillId="0" borderId="19" xfId="0" applyFont="true" applyBorder="true">
      <alignment vertical="center"/>
    </xf>
    <xf numFmtId="0" fontId="10" fillId="0" borderId="19" xfId="0" applyFont="true" applyBorder="true" applyAlignment="true">
      <alignment vertical="center" wrapText="true"/>
    </xf>
    <xf numFmtId="0" fontId="11" fillId="0" borderId="19" xfId="0" applyFont="true" applyBorder="true" applyAlignment="true">
      <alignment vertical="center" wrapText="true"/>
    </xf>
    <xf numFmtId="0" fontId="0" fillId="0" borderId="0" xfId="0" applyFont="true" applyFill="true">
      <alignment vertical="center"/>
    </xf>
    <xf numFmtId="0" fontId="7" fillId="0" borderId="14" xfId="0" applyFont="true" applyFill="true" applyBorder="true">
      <alignment vertical="center"/>
    </xf>
    <xf numFmtId="0" fontId="1" fillId="0" borderId="14" xfId="0" applyFont="true" applyFill="true" applyBorder="true" applyAlignment="true">
      <alignment horizontal="center" vertical="center"/>
    </xf>
    <xf numFmtId="0" fontId="10" fillId="0" borderId="15" xfId="0" applyFont="true" applyFill="true" applyBorder="true">
      <alignment vertical="center"/>
    </xf>
    <xf numFmtId="0" fontId="10" fillId="0" borderId="15" xfId="0" applyFont="true" applyFill="true" applyBorder="true" applyAlignment="true">
      <alignment horizontal="left" vertical="center"/>
    </xf>
    <xf numFmtId="0" fontId="10" fillId="0" borderId="16" xfId="0" applyFont="true" applyFill="true" applyBorder="true" applyAlignment="true">
      <alignment vertical="center" wrapText="true"/>
    </xf>
    <xf numFmtId="0" fontId="11" fillId="0" borderId="16" xfId="0" applyFont="true" applyFill="true" applyBorder="true">
      <alignment vertical="center"/>
    </xf>
    <xf numFmtId="0" fontId="7" fillId="0" borderId="17" xfId="0" applyFont="true" applyFill="true" applyBorder="true">
      <alignment vertical="center"/>
    </xf>
    <xf numFmtId="0" fontId="7" fillId="0" borderId="17" xfId="0" applyFont="true" applyFill="true" applyBorder="true" applyAlignment="true">
      <alignment vertical="center" wrapText="true"/>
    </xf>
    <xf numFmtId="0" fontId="13" fillId="0" borderId="0" xfId="0" applyFont="true" applyFill="true" applyBorder="true" applyAlignment="true">
      <alignment vertical="center" wrapText="true"/>
    </xf>
    <xf numFmtId="0" fontId="10" fillId="0" borderId="14" xfId="0" applyFont="true" applyFill="true" applyBorder="true" applyAlignment="true">
      <alignment horizontal="right" vertical="center" wrapText="true"/>
    </xf>
    <xf numFmtId="0" fontId="7" fillId="0" borderId="16" xfId="0" applyFont="true" applyFill="true" applyBorder="true">
      <alignment vertical="center"/>
    </xf>
    <xf numFmtId="0" fontId="10" fillId="0" borderId="15" xfId="0" applyFont="true" applyFill="true" applyBorder="true" applyAlignment="true">
      <alignment horizontal="center" vertical="center"/>
    </xf>
    <xf numFmtId="0" fontId="10" fillId="0" borderId="18" xfId="0" applyFont="true" applyFill="true" applyBorder="true">
      <alignment vertical="center"/>
    </xf>
    <xf numFmtId="0" fontId="10" fillId="0" borderId="19" xfId="0" applyFont="true" applyFill="true" applyBorder="true">
      <alignment vertical="center"/>
    </xf>
    <xf numFmtId="0" fontId="10" fillId="0" borderId="19" xfId="0" applyFont="true" applyFill="true" applyBorder="true" applyAlignment="true">
      <alignment vertical="center" wrapText="true"/>
    </xf>
    <xf numFmtId="0" fontId="11" fillId="0" borderId="19" xfId="0" applyFont="true" applyFill="true" applyBorder="true" applyAlignment="true">
      <alignment vertical="center" wrapText="true"/>
    </xf>
    <xf numFmtId="49" fontId="10" fillId="0" borderId="1" xfId="0" applyNumberFormat="true" applyFont="true" applyFill="true" applyBorder="true" applyAlignment="true" applyProtection="true">
      <alignment vertical="center" wrapText="true"/>
    </xf>
    <xf numFmtId="49" fontId="10" fillId="0" borderId="10" xfId="0" applyNumberFormat="true" applyFont="true" applyFill="true" applyBorder="true" applyAlignment="true" applyProtection="true">
      <alignment vertical="center" wrapText="true"/>
    </xf>
    <xf numFmtId="0" fontId="7" fillId="0" borderId="20" xfId="0" applyFont="true" applyFill="true" applyBorder="true" applyAlignment="true">
      <alignment vertical="center" wrapText="true"/>
    </xf>
    <xf numFmtId="0" fontId="10" fillId="0" borderId="14" xfId="0" applyFont="true" applyFill="true" applyBorder="true">
      <alignment vertical="center"/>
    </xf>
    <xf numFmtId="0" fontId="14" fillId="0" borderId="14" xfId="0" applyFont="true" applyFill="true" applyBorder="true" applyAlignment="true">
      <alignment vertical="center" wrapText="true"/>
    </xf>
    <xf numFmtId="0" fontId="7" fillId="0" borderId="15" xfId="0" applyFont="true" applyFill="true" applyBorder="true">
      <alignment vertical="center"/>
    </xf>
    <xf numFmtId="0" fontId="10" fillId="0" borderId="16" xfId="0" applyFont="true" applyFill="true" applyBorder="true">
      <alignment vertical="center"/>
    </xf>
    <xf numFmtId="0" fontId="15" fillId="0" borderId="0" xfId="0" applyFont="true" applyFill="true" applyBorder="true" applyAlignment="true">
      <alignment vertical="center" wrapText="true"/>
    </xf>
    <xf numFmtId="0" fontId="10" fillId="0" borderId="17" xfId="0" applyFont="true" applyFill="true" applyBorder="true">
      <alignment vertical="center"/>
    </xf>
    <xf numFmtId="0" fontId="16" fillId="0" borderId="14" xfId="0" applyFont="true" applyFill="true" applyBorder="true" applyAlignment="true">
      <alignment horizontal="right" vertical="center" wrapText="true"/>
    </xf>
    <xf numFmtId="0" fontId="10" fillId="0" borderId="15" xfId="0" applyFont="true" applyFill="true" applyBorder="true" applyAlignment="true">
      <alignment horizontal="right" vertical="center"/>
    </xf>
    <xf numFmtId="176" fontId="10" fillId="0" borderId="10" xfId="0" applyNumberFormat="true" applyFont="true" applyFill="true" applyBorder="true" applyAlignment="true" applyProtection="true">
      <alignment vertical="center" wrapText="true"/>
    </xf>
    <xf numFmtId="0" fontId="14" fillId="0" borderId="19" xfId="0" applyFont="true" applyFill="true" applyBorder="true" applyAlignment="true">
      <alignment vertical="center" wrapText="true"/>
    </xf>
    <xf numFmtId="0" fontId="16" fillId="0" borderId="19" xfId="0" applyFont="true" applyFill="true" applyBorder="true" applyAlignment="true">
      <alignment vertical="center" wrapText="true"/>
    </xf>
    <xf numFmtId="0" fontId="16" fillId="0" borderId="0" xfId="0" applyFont="true" applyFill="true" applyBorder="true" applyAlignment="true">
      <alignment vertical="center" wrapText="true"/>
    </xf>
    <xf numFmtId="176" fontId="17" fillId="0" borderId="11" xfId="0" applyNumberFormat="true" applyFont="true" applyFill="true" applyBorder="true" applyAlignment="true" applyProtection="true">
      <alignment vertical="center" wrapText="true"/>
    </xf>
    <xf numFmtId="0" fontId="16" fillId="0" borderId="15" xfId="0" applyFont="true" applyFill="true" applyBorder="true" applyAlignment="true">
      <alignment vertical="center" wrapText="true"/>
    </xf>
    <xf numFmtId="0" fontId="10" fillId="0" borderId="15" xfId="0" applyFont="true" applyFill="true" applyBorder="true" applyAlignment="true">
      <alignment vertical="center" wrapText="true"/>
    </xf>
    <xf numFmtId="0" fontId="7" fillId="0" borderId="1" xfId="0" applyFont="true" applyFill="true" applyBorder="true">
      <alignment vertical="center"/>
    </xf>
    <xf numFmtId="0" fontId="0" fillId="0" borderId="1" xfId="0" applyFont="true" applyFill="true" applyBorder="true">
      <alignment vertical="center"/>
    </xf>
    <xf numFmtId="0" fontId="14" fillId="0" borderId="16" xfId="0" applyFont="true" applyFill="true" applyBorder="true" applyAlignment="true">
      <alignment vertical="center" wrapText="true"/>
    </xf>
    <xf numFmtId="0" fontId="16" fillId="0" borderId="18" xfId="0" applyFont="true" applyFill="true" applyBorder="true" applyAlignment="true">
      <alignment vertical="center" wrapText="true"/>
    </xf>
    <xf numFmtId="0" fontId="14" fillId="0" borderId="0" xfId="0" applyFont="true" applyFill="true" applyBorder="true" applyAlignment="true">
      <alignment vertical="center" wrapText="true"/>
    </xf>
    <xf numFmtId="0" fontId="16" fillId="0" borderId="16" xfId="0" applyFont="true" applyFill="true" applyBorder="true">
      <alignment vertical="center"/>
    </xf>
    <xf numFmtId="0" fontId="14" fillId="0" borderId="14" xfId="0" applyFont="true" applyFill="true" applyBorder="true">
      <alignment vertical="center"/>
    </xf>
    <xf numFmtId="0" fontId="14" fillId="0" borderId="16" xfId="0" applyFont="true" applyFill="true" applyBorder="true">
      <alignment vertical="center"/>
    </xf>
    <xf numFmtId="0" fontId="18" fillId="0" borderId="14" xfId="0" applyFont="true" applyFill="true" applyBorder="true" applyAlignment="true">
      <alignment horizontal="center" vertical="center"/>
    </xf>
    <xf numFmtId="3" fontId="19" fillId="0" borderId="2" xfId="0" applyNumberFormat="true" applyFont="true" applyFill="true" applyBorder="true" applyAlignment="true">
      <alignment vertical="center"/>
    </xf>
    <xf numFmtId="0" fontId="20" fillId="0" borderId="1" xfId="0" applyFont="true" applyFill="true" applyBorder="true" applyAlignment="true">
      <alignment horizontal="left" vertical="center"/>
    </xf>
    <xf numFmtId="3" fontId="10" fillId="0" borderId="2" xfId="0" applyNumberFormat="true" applyFont="true" applyFill="true" applyBorder="true" applyAlignment="true" applyProtection="true">
      <alignment vertical="center"/>
    </xf>
    <xf numFmtId="3" fontId="19" fillId="0" borderId="1" xfId="0" applyNumberFormat="true" applyFont="true" applyFill="true" applyBorder="true" applyAlignment="true">
      <alignment vertical="center"/>
    </xf>
    <xf numFmtId="0" fontId="14" fillId="0" borderId="17" xfId="0" applyFont="true" applyFill="true" applyBorder="true">
      <alignment vertical="center"/>
    </xf>
    <xf numFmtId="0" fontId="16" fillId="0" borderId="14" xfId="0" applyFont="true" applyFill="true" applyBorder="true" applyAlignment="true">
      <alignment horizontal="right" vertical="center"/>
    </xf>
    <xf numFmtId="0" fontId="18" fillId="0" borderId="15" xfId="0" applyFont="true" applyFill="true" applyBorder="true" applyAlignment="true">
      <alignment horizontal="center" vertical="center"/>
    </xf>
    <xf numFmtId="0" fontId="16" fillId="0" borderId="0" xfId="0" applyFont="true" applyFill="true" applyAlignment="true">
      <alignment horizontal="right" vertical="center"/>
    </xf>
    <xf numFmtId="3" fontId="10" fillId="0" borderId="2" xfId="0" applyNumberFormat="true" applyFont="true" applyFill="true" applyBorder="true" applyAlignment="true" applyProtection="true">
      <alignment vertical="center" wrapText="true"/>
    </xf>
    <xf numFmtId="3" fontId="10" fillId="0" borderId="11" xfId="0" applyNumberFormat="true" applyFont="true" applyFill="true" applyBorder="true" applyAlignment="true">
      <alignment vertical="center" wrapText="true"/>
    </xf>
    <xf numFmtId="3" fontId="10" fillId="0" borderId="6" xfId="0" applyNumberFormat="true" applyFont="true" applyFill="true" applyBorder="true" applyAlignment="true" applyProtection="true">
      <alignment vertical="center" wrapText="true"/>
    </xf>
    <xf numFmtId="0" fontId="14" fillId="0" borderId="21" xfId="0" applyFont="true" applyFill="true" applyBorder="true" applyAlignment="true">
      <alignment vertical="center" wrapText="true"/>
    </xf>
    <xf numFmtId="0" fontId="16" fillId="0" borderId="0" xfId="0" applyFont="true" applyFill="true" applyAlignment="true">
      <alignment vertical="center"/>
    </xf>
    <xf numFmtId="0" fontId="16" fillId="0" borderId="22" xfId="0" applyFont="true" applyFill="true" applyBorder="true" applyAlignment="true">
      <alignment vertical="center" wrapText="true"/>
    </xf>
    <xf numFmtId="0" fontId="14" fillId="0" borderId="20" xfId="0" applyFont="true" applyFill="true" applyBorder="true" applyAlignment="true">
      <alignment vertical="center" wrapText="true"/>
    </xf>
    <xf numFmtId="0" fontId="7" fillId="0" borderId="14" xfId="0" applyFont="true" applyFill="true" applyBorder="true" applyAlignment="true">
      <alignment vertical="center" wrapText="true"/>
    </xf>
    <xf numFmtId="176" fontId="10" fillId="0" borderId="11" xfId="0" applyNumberFormat="true" applyFont="true" applyFill="true" applyBorder="true" applyAlignment="true" applyProtection="true">
      <alignment vertical="center" wrapText="true"/>
    </xf>
    <xf numFmtId="0" fontId="7" fillId="0" borderId="15" xfId="0" applyFont="true" applyFill="true" applyBorder="true" applyAlignment="true">
      <alignment vertical="center" wrapText="true"/>
    </xf>
    <xf numFmtId="0" fontId="7" fillId="0" borderId="18" xfId="0" applyFont="true" applyFill="true" applyBorder="true">
      <alignment vertical="center"/>
    </xf>
    <xf numFmtId="0" fontId="21" fillId="0" borderId="0" xfId="0" applyFont="true" applyFill="true">
      <alignment vertical="center"/>
    </xf>
    <xf numFmtId="0" fontId="9" fillId="0" borderId="16" xfId="0" applyFont="true" applyFill="true" applyBorder="true">
      <alignment vertical="center"/>
    </xf>
    <xf numFmtId="3" fontId="10" fillId="0" borderId="1" xfId="0" applyNumberFormat="true" applyFont="true" applyFill="true" applyBorder="true" applyAlignment="true">
      <alignment vertical="center" wrapText="true"/>
    </xf>
    <xf numFmtId="0" fontId="22" fillId="0" borderId="16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vertical="center" wrapText="true"/>
    </xf>
    <xf numFmtId="0" fontId="23" fillId="0" borderId="16" xfId="0" applyFont="true" applyFill="true" applyBorder="true" applyAlignment="true">
      <alignment vertical="center" wrapText="true"/>
    </xf>
    <xf numFmtId="3" fontId="10" fillId="0" borderId="1" xfId="0" applyNumberFormat="true" applyFont="true" applyFill="true" applyBorder="true" applyAlignment="true" applyProtection="true">
      <alignment horizontal="right" vertical="center" wrapText="true"/>
    </xf>
    <xf numFmtId="0" fontId="24" fillId="0" borderId="17" xfId="0" applyFont="true" applyFill="true" applyBorder="true" applyAlignment="true">
      <alignment vertical="center" wrapText="true"/>
    </xf>
    <xf numFmtId="0" fontId="9" fillId="0" borderId="19" xfId="0" applyFont="true" applyFill="true" applyBorder="true" applyAlignment="true">
      <alignment vertical="center" wrapText="true"/>
    </xf>
    <xf numFmtId="0" fontId="16" fillId="0" borderId="15" xfId="0" applyFont="true" applyFill="true" applyBorder="true" applyAlignment="true">
      <alignment horizontal="center" vertical="center"/>
    </xf>
    <xf numFmtId="0" fontId="22" fillId="0" borderId="19" xfId="0" applyFont="true" applyFill="true" applyBorder="true" applyAlignment="true">
      <alignment vertical="center" wrapText="true"/>
    </xf>
    <xf numFmtId="0" fontId="23" fillId="0" borderId="19" xfId="0" applyFont="true" applyFill="true" applyBorder="true" applyAlignment="true">
      <alignment vertical="center" wrapText="true"/>
    </xf>
    <xf numFmtId="0" fontId="25" fillId="0" borderId="0" xfId="0" applyFont="true" applyFill="true" applyAlignment="true">
      <alignment vertical="center"/>
    </xf>
    <xf numFmtId="0" fontId="26" fillId="0" borderId="0" xfId="0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12.xml"/><Relationship Id="rId33" Type="http://schemas.openxmlformats.org/officeDocument/2006/relationships/externalLink" Target="externalLinks/externalLink11.xml"/><Relationship Id="rId32" Type="http://schemas.openxmlformats.org/officeDocument/2006/relationships/externalLink" Target="externalLinks/externalLink10.xml"/><Relationship Id="rId31" Type="http://schemas.openxmlformats.org/officeDocument/2006/relationships/externalLink" Target="externalLinks/externalLink9.xml"/><Relationship Id="rId30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7.xml"/><Relationship Id="rId28" Type="http://schemas.openxmlformats.org/officeDocument/2006/relationships/externalLink" Target="externalLinks/externalLink6.xml"/><Relationship Id="rId27" Type="http://schemas.openxmlformats.org/officeDocument/2006/relationships/externalLink" Target="externalLinks/externalLink5.xml"/><Relationship Id="rId26" Type="http://schemas.openxmlformats.org/officeDocument/2006/relationships/externalLink" Target="externalLinks/externalLink4.xml"/><Relationship Id="rId25" Type="http://schemas.openxmlformats.org/officeDocument/2006/relationships/externalLink" Target="externalLinks/externalLink3.xml"/><Relationship Id="rId24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"/>
  <sheetViews>
    <sheetView workbookViewId="0">
      <selection activeCell="A1" sqref="A1"/>
    </sheetView>
  </sheetViews>
  <sheetFormatPr defaultColWidth="9" defaultRowHeight="15.75"/>
  <cols>
    <col min="1" max="1" width="123.125" style="187" customWidth="true"/>
    <col min="2" max="16384" width="9" style="187"/>
  </cols>
  <sheetData>
    <row r="1" ht="137" customHeight="true" spans="1:1">
      <c r="A1" s="188" t="s">
        <v>0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 outlineLevelCol="5"/>
  <cols>
    <col min="1" max="1" width="1.53333333333333" style="112" customWidth="true"/>
    <col min="2" max="2" width="42.625" style="112" customWidth="true"/>
    <col min="3" max="3" width="16.625" style="112" customWidth="true"/>
    <col min="4" max="4" width="42.625" style="112" customWidth="true"/>
    <col min="5" max="5" width="16.625" style="112" customWidth="true"/>
    <col min="6" max="6" width="1.53333333333333" style="112" customWidth="true"/>
    <col min="7" max="11" width="9.76666666666667" style="112" customWidth="true"/>
    <col min="12" max="16384" width="10" style="112"/>
  </cols>
  <sheetData>
    <row r="1" s="175" customFormat="true" ht="25" customHeight="true" spans="1:6">
      <c r="A1" s="176"/>
      <c r="B1" s="75" t="s">
        <v>1</v>
      </c>
      <c r="D1" s="75"/>
      <c r="E1" s="75"/>
      <c r="F1" s="183" t="s">
        <v>2</v>
      </c>
    </row>
    <row r="2" ht="22.8" customHeight="true" spans="1:6">
      <c r="A2" s="154"/>
      <c r="B2" s="155" t="s">
        <v>3</v>
      </c>
      <c r="C2" s="155"/>
      <c r="D2" s="155"/>
      <c r="E2" s="155"/>
      <c r="F2" s="141"/>
    </row>
    <row r="3" ht="19.55" customHeight="true" spans="1:6">
      <c r="A3" s="152"/>
      <c r="B3" s="116" t="s">
        <v>4</v>
      </c>
      <c r="D3" s="136"/>
      <c r="E3" s="184" t="s">
        <v>5</v>
      </c>
      <c r="F3" s="142"/>
    </row>
    <row r="4" ht="26" customHeight="true" spans="1:6">
      <c r="A4" s="152"/>
      <c r="B4" s="80" t="s">
        <v>6</v>
      </c>
      <c r="C4" s="80"/>
      <c r="D4" s="80" t="s">
        <v>7</v>
      </c>
      <c r="E4" s="80"/>
      <c r="F4" s="142"/>
    </row>
    <row r="5" ht="26" customHeight="true" spans="1:6">
      <c r="A5" s="152"/>
      <c r="B5" s="80" t="s">
        <v>8</v>
      </c>
      <c r="C5" s="80" t="s">
        <v>9</v>
      </c>
      <c r="D5" s="80" t="s">
        <v>8</v>
      </c>
      <c r="E5" s="80" t="s">
        <v>9</v>
      </c>
      <c r="F5" s="142"/>
    </row>
    <row r="6" ht="26" customHeight="true" spans="1:6">
      <c r="A6" s="135"/>
      <c r="B6" s="83" t="s">
        <v>10</v>
      </c>
      <c r="C6" s="164">
        <v>32191410.88</v>
      </c>
      <c r="D6" s="83" t="s">
        <v>11</v>
      </c>
      <c r="E6" s="164">
        <v>23991240.3</v>
      </c>
      <c r="F6" s="127"/>
    </row>
    <row r="7" ht="26" customHeight="true" spans="1:6">
      <c r="A7" s="135"/>
      <c r="B7" s="83" t="s">
        <v>12</v>
      </c>
      <c r="C7" s="89"/>
      <c r="D7" s="83" t="s">
        <v>13</v>
      </c>
      <c r="E7" s="89"/>
      <c r="F7" s="127"/>
    </row>
    <row r="8" ht="26" customHeight="true" spans="1:6">
      <c r="A8" s="135"/>
      <c r="B8" s="83" t="s">
        <v>14</v>
      </c>
      <c r="C8" s="89"/>
      <c r="D8" s="83" t="s">
        <v>15</v>
      </c>
      <c r="E8" s="89"/>
      <c r="F8" s="127"/>
    </row>
    <row r="9" ht="26" customHeight="true" spans="1:6">
      <c r="A9" s="135"/>
      <c r="B9" s="83" t="s">
        <v>16</v>
      </c>
      <c r="C9" s="89"/>
      <c r="D9" s="83" t="s">
        <v>17</v>
      </c>
      <c r="E9" s="89"/>
      <c r="F9" s="127"/>
    </row>
    <row r="10" ht="26" customHeight="true" spans="1:6">
      <c r="A10" s="135"/>
      <c r="B10" s="83" t="s">
        <v>18</v>
      </c>
      <c r="C10" s="89"/>
      <c r="D10" s="83" t="s">
        <v>19</v>
      </c>
      <c r="E10" s="89"/>
      <c r="F10" s="127"/>
    </row>
    <row r="11" ht="26" customHeight="true" spans="1:6">
      <c r="A11" s="135"/>
      <c r="B11" s="83" t="s">
        <v>20</v>
      </c>
      <c r="C11" s="89"/>
      <c r="D11" s="83" t="s">
        <v>21</v>
      </c>
      <c r="E11" s="164">
        <v>1404554.42</v>
      </c>
      <c r="F11" s="127"/>
    </row>
    <row r="12" ht="26" customHeight="true" spans="1:6">
      <c r="A12" s="135"/>
      <c r="B12" s="83" t="s">
        <v>22</v>
      </c>
      <c r="C12" s="89"/>
      <c r="D12" s="83" t="s">
        <v>23</v>
      </c>
      <c r="E12" s="89"/>
      <c r="F12" s="127"/>
    </row>
    <row r="13" ht="26" customHeight="true" spans="1:6">
      <c r="A13" s="135"/>
      <c r="B13" s="83" t="s">
        <v>22</v>
      </c>
      <c r="C13" s="89"/>
      <c r="D13" s="83" t="s">
        <v>24</v>
      </c>
      <c r="E13" s="164">
        <v>4949122.16</v>
      </c>
      <c r="F13" s="127"/>
    </row>
    <row r="14" ht="26" customHeight="true" spans="1:6">
      <c r="A14" s="135"/>
      <c r="B14" s="83" t="s">
        <v>22</v>
      </c>
      <c r="C14" s="89"/>
      <c r="D14" s="83" t="s">
        <v>25</v>
      </c>
      <c r="E14" s="89"/>
      <c r="F14" s="127"/>
    </row>
    <row r="15" ht="26" customHeight="true" spans="1:6">
      <c r="A15" s="135"/>
      <c r="B15" s="83" t="s">
        <v>22</v>
      </c>
      <c r="C15" s="89"/>
      <c r="D15" s="83" t="s">
        <v>26</v>
      </c>
      <c r="E15" s="89"/>
      <c r="F15" s="127"/>
    </row>
    <row r="16" ht="26" customHeight="true" spans="1:6">
      <c r="A16" s="135"/>
      <c r="B16" s="83" t="s">
        <v>22</v>
      </c>
      <c r="C16" s="89"/>
      <c r="D16" s="83" t="s">
        <v>27</v>
      </c>
      <c r="E16" s="89"/>
      <c r="F16" s="127"/>
    </row>
    <row r="17" ht="26" customHeight="true" spans="1:6">
      <c r="A17" s="135"/>
      <c r="B17" s="83" t="s">
        <v>22</v>
      </c>
      <c r="C17" s="89"/>
      <c r="D17" s="83" t="s">
        <v>28</v>
      </c>
      <c r="E17" s="89"/>
      <c r="F17" s="127"/>
    </row>
    <row r="18" ht="26" customHeight="true" spans="1:6">
      <c r="A18" s="135"/>
      <c r="B18" s="83" t="s">
        <v>22</v>
      </c>
      <c r="C18" s="89"/>
      <c r="D18" s="83" t="s">
        <v>29</v>
      </c>
      <c r="E18" s="89"/>
      <c r="F18" s="127"/>
    </row>
    <row r="19" ht="26" customHeight="true" spans="1:6">
      <c r="A19" s="135"/>
      <c r="B19" s="83" t="s">
        <v>22</v>
      </c>
      <c r="C19" s="89"/>
      <c r="D19" s="83" t="s">
        <v>30</v>
      </c>
      <c r="E19" s="89"/>
      <c r="F19" s="127"/>
    </row>
    <row r="20" ht="26" customHeight="true" spans="1:6">
      <c r="A20" s="135"/>
      <c r="B20" s="83" t="s">
        <v>22</v>
      </c>
      <c r="C20" s="89"/>
      <c r="D20" s="83" t="s">
        <v>31</v>
      </c>
      <c r="E20" s="89"/>
      <c r="F20" s="127"/>
    </row>
    <row r="21" ht="26" customHeight="true" spans="1:6">
      <c r="A21" s="135"/>
      <c r="B21" s="83" t="s">
        <v>22</v>
      </c>
      <c r="C21" s="89"/>
      <c r="D21" s="83" t="s">
        <v>32</v>
      </c>
      <c r="E21" s="89"/>
      <c r="F21" s="127"/>
    </row>
    <row r="22" ht="26" customHeight="true" spans="1:6">
      <c r="A22" s="135"/>
      <c r="B22" s="83" t="s">
        <v>22</v>
      </c>
      <c r="C22" s="89"/>
      <c r="D22" s="83" t="s">
        <v>33</v>
      </c>
      <c r="E22" s="89"/>
      <c r="F22" s="127"/>
    </row>
    <row r="23" ht="26" customHeight="true" spans="1:6">
      <c r="A23" s="135"/>
      <c r="B23" s="83" t="s">
        <v>22</v>
      </c>
      <c r="C23" s="89"/>
      <c r="D23" s="83" t="s">
        <v>34</v>
      </c>
      <c r="E23" s="89"/>
      <c r="F23" s="127"/>
    </row>
    <row r="24" ht="26" customHeight="true" spans="1:6">
      <c r="A24" s="135"/>
      <c r="B24" s="83" t="s">
        <v>22</v>
      </c>
      <c r="C24" s="89"/>
      <c r="D24" s="83" t="s">
        <v>35</v>
      </c>
      <c r="E24" s="89"/>
      <c r="F24" s="127"/>
    </row>
    <row r="25" ht="26" customHeight="true" spans="1:6">
      <c r="A25" s="135"/>
      <c r="B25" s="83" t="s">
        <v>22</v>
      </c>
      <c r="C25" s="89"/>
      <c r="D25" s="83" t="s">
        <v>36</v>
      </c>
      <c r="E25" s="164">
        <v>1846494</v>
      </c>
      <c r="F25" s="127"/>
    </row>
    <row r="26" ht="26" customHeight="true" spans="1:6">
      <c r="A26" s="135"/>
      <c r="B26" s="83" t="s">
        <v>22</v>
      </c>
      <c r="C26" s="89"/>
      <c r="D26" s="83" t="s">
        <v>37</v>
      </c>
      <c r="E26" s="89"/>
      <c r="F26" s="127"/>
    </row>
    <row r="27" ht="26" customHeight="true" spans="1:6">
      <c r="A27" s="135"/>
      <c r="B27" s="83" t="s">
        <v>22</v>
      </c>
      <c r="C27" s="89"/>
      <c r="D27" s="83" t="s">
        <v>38</v>
      </c>
      <c r="E27" s="89"/>
      <c r="F27" s="127"/>
    </row>
    <row r="28" ht="26" customHeight="true" spans="1:6">
      <c r="A28" s="135"/>
      <c r="B28" s="83" t="s">
        <v>22</v>
      </c>
      <c r="C28" s="89"/>
      <c r="D28" s="83" t="s">
        <v>39</v>
      </c>
      <c r="E28" s="89"/>
      <c r="F28" s="127"/>
    </row>
    <row r="29" ht="26" customHeight="true" spans="1:6">
      <c r="A29" s="135"/>
      <c r="B29" s="83" t="s">
        <v>22</v>
      </c>
      <c r="C29" s="89"/>
      <c r="D29" s="83" t="s">
        <v>40</v>
      </c>
      <c r="E29" s="89"/>
      <c r="F29" s="127"/>
    </row>
    <row r="30" ht="26" customHeight="true" spans="1:6">
      <c r="A30" s="135"/>
      <c r="B30" s="83" t="s">
        <v>22</v>
      </c>
      <c r="C30" s="89"/>
      <c r="D30" s="83" t="s">
        <v>41</v>
      </c>
      <c r="E30" s="89"/>
      <c r="F30" s="127"/>
    </row>
    <row r="31" ht="26" customHeight="true" spans="1:6">
      <c r="A31" s="135"/>
      <c r="B31" s="83" t="s">
        <v>22</v>
      </c>
      <c r="C31" s="89"/>
      <c r="D31" s="83" t="s">
        <v>42</v>
      </c>
      <c r="E31" s="89"/>
      <c r="F31" s="127"/>
    </row>
    <row r="32" ht="26" customHeight="true" spans="1:6">
      <c r="A32" s="135"/>
      <c r="B32" s="83" t="s">
        <v>22</v>
      </c>
      <c r="C32" s="89"/>
      <c r="D32" s="83" t="s">
        <v>43</v>
      </c>
      <c r="E32" s="89"/>
      <c r="F32" s="127"/>
    </row>
    <row r="33" ht="26" customHeight="true" spans="1:6">
      <c r="A33" s="135"/>
      <c r="B33" s="83" t="s">
        <v>22</v>
      </c>
      <c r="C33" s="89"/>
      <c r="D33" s="83" t="s">
        <v>44</v>
      </c>
      <c r="E33" s="89"/>
      <c r="F33" s="127"/>
    </row>
    <row r="34" ht="26" customHeight="true" spans="1:6">
      <c r="A34" s="135"/>
      <c r="B34" s="83" t="s">
        <v>22</v>
      </c>
      <c r="C34" s="89"/>
      <c r="D34" s="83" t="s">
        <v>45</v>
      </c>
      <c r="E34" s="89"/>
      <c r="F34" s="127"/>
    </row>
    <row r="35" ht="26" customHeight="true" spans="1:6">
      <c r="A35" s="135"/>
      <c r="B35" s="83" t="s">
        <v>22</v>
      </c>
      <c r="C35" s="89"/>
      <c r="D35" s="83" t="s">
        <v>46</v>
      </c>
      <c r="E35" s="89"/>
      <c r="F35" s="127"/>
    </row>
    <row r="36" ht="26" customHeight="true" spans="1:6">
      <c r="A36" s="118"/>
      <c r="B36" s="97" t="s">
        <v>47</v>
      </c>
      <c r="C36" s="177">
        <f>SUM(C6:C11)</f>
        <v>32191410.88</v>
      </c>
      <c r="D36" s="97" t="s">
        <v>48</v>
      </c>
      <c r="E36" s="177">
        <f>SUM(E6:E34)</f>
        <v>32191410.88</v>
      </c>
      <c r="F36" s="128"/>
    </row>
    <row r="37" ht="26" customHeight="true" spans="1:6">
      <c r="A37" s="135"/>
      <c r="B37" s="83" t="s">
        <v>49</v>
      </c>
      <c r="C37" s="89"/>
      <c r="D37" s="83" t="s">
        <v>50</v>
      </c>
      <c r="E37" s="89"/>
      <c r="F37" s="185"/>
    </row>
    <row r="38" ht="26" customHeight="true" spans="1:6">
      <c r="A38" s="178"/>
      <c r="B38" s="83" t="s">
        <v>51</v>
      </c>
      <c r="C38" s="89"/>
      <c r="D38" s="83" t="s">
        <v>52</v>
      </c>
      <c r="E38" s="89"/>
      <c r="F38" s="185"/>
    </row>
    <row r="39" ht="26" customHeight="true" spans="1:6">
      <c r="A39" s="178"/>
      <c r="B39" s="179"/>
      <c r="C39" s="179"/>
      <c r="D39" s="83" t="s">
        <v>53</v>
      </c>
      <c r="E39" s="89"/>
      <c r="F39" s="185"/>
    </row>
    <row r="40" ht="26" customHeight="true" spans="1:6">
      <c r="A40" s="180"/>
      <c r="B40" s="80" t="s">
        <v>54</v>
      </c>
      <c r="C40" s="181">
        <f>SUM(C35:C37)</f>
        <v>32191410.88</v>
      </c>
      <c r="D40" s="80" t="s">
        <v>55</v>
      </c>
      <c r="E40" s="177">
        <f>SUM(E35:E38)</f>
        <v>32191410.88</v>
      </c>
      <c r="F40" s="186"/>
    </row>
    <row r="41" ht="9.75" customHeight="true" spans="1:6">
      <c r="A41" s="160"/>
      <c r="B41" s="160"/>
      <c r="C41" s="182"/>
      <c r="D41" s="182"/>
      <c r="E41" s="160"/>
      <c r="F41" s="167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9"/>
  <sheetViews>
    <sheetView zoomScale="110" zoomScaleNormal="110"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3333333333333" style="112" customWidth="true"/>
    <col min="2" max="2" width="16.825" style="112" customWidth="true"/>
    <col min="3" max="3" width="31.7833333333333" style="112" customWidth="true"/>
    <col min="4" max="14" width="13" style="112" customWidth="true"/>
    <col min="15" max="15" width="1.53333333333333" style="112" customWidth="true"/>
    <col min="16" max="16" width="9.76666666666667" style="112" customWidth="true"/>
    <col min="17" max="16384" width="10" style="112"/>
  </cols>
  <sheetData>
    <row r="1" ht="25" customHeight="true" spans="1:15">
      <c r="A1" s="113"/>
      <c r="B1" s="75" t="s">
        <v>56</v>
      </c>
      <c r="C1" s="121"/>
      <c r="D1" s="171"/>
      <c r="E1" s="171"/>
      <c r="F1" s="171"/>
      <c r="G1" s="121"/>
      <c r="H1" s="121"/>
      <c r="I1" s="121"/>
      <c r="L1" s="121"/>
      <c r="M1" s="121"/>
      <c r="N1" s="122" t="s">
        <v>57</v>
      </c>
      <c r="O1" s="123"/>
    </row>
    <row r="2" ht="22.8" customHeight="true" spans="1:15">
      <c r="A2" s="113"/>
      <c r="B2" s="114" t="s">
        <v>58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23" t="s">
        <v>2</v>
      </c>
    </row>
    <row r="3" ht="19.55" customHeight="true" spans="1:15">
      <c r="A3" s="134"/>
      <c r="B3" s="116" t="s">
        <v>4</v>
      </c>
      <c r="C3" s="116"/>
      <c r="D3" s="134"/>
      <c r="E3" s="134"/>
      <c r="F3" s="173"/>
      <c r="G3" s="134"/>
      <c r="H3" s="173"/>
      <c r="I3" s="173"/>
      <c r="J3" s="173"/>
      <c r="K3" s="173"/>
      <c r="L3" s="173"/>
      <c r="M3" s="173"/>
      <c r="N3" s="124" t="s">
        <v>5</v>
      </c>
      <c r="O3" s="174"/>
    </row>
    <row r="4" ht="24.4" customHeight="true" spans="1:15">
      <c r="A4" s="117"/>
      <c r="B4" s="98" t="s">
        <v>8</v>
      </c>
      <c r="C4" s="98"/>
      <c r="D4" s="98" t="s">
        <v>59</v>
      </c>
      <c r="E4" s="98" t="s">
        <v>60</v>
      </c>
      <c r="F4" s="98" t="s">
        <v>61</v>
      </c>
      <c r="G4" s="98" t="s">
        <v>62</v>
      </c>
      <c r="H4" s="98" t="s">
        <v>63</v>
      </c>
      <c r="I4" s="98" t="s">
        <v>64</v>
      </c>
      <c r="J4" s="98" t="s">
        <v>65</v>
      </c>
      <c r="K4" s="98" t="s">
        <v>66</v>
      </c>
      <c r="L4" s="98" t="s">
        <v>67</v>
      </c>
      <c r="M4" s="98" t="s">
        <v>68</v>
      </c>
      <c r="N4" s="98" t="s">
        <v>69</v>
      </c>
      <c r="O4" s="127"/>
    </row>
    <row r="5" ht="24.4" customHeight="true" spans="1:15">
      <c r="A5" s="117"/>
      <c r="B5" s="98" t="s">
        <v>70</v>
      </c>
      <c r="C5" s="98" t="s">
        <v>71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127"/>
    </row>
    <row r="6" ht="24.4" customHeight="true" spans="1:15">
      <c r="A6" s="117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127"/>
    </row>
    <row r="7" ht="27" customHeight="true" spans="1:15">
      <c r="A7" s="118"/>
      <c r="B7" s="80"/>
      <c r="C7" s="80" t="s">
        <v>72</v>
      </c>
      <c r="D7" s="107">
        <v>32191410.88</v>
      </c>
      <c r="E7" s="107"/>
      <c r="F7" s="107">
        <v>32191410.88</v>
      </c>
      <c r="G7" s="88"/>
      <c r="H7" s="88"/>
      <c r="I7" s="88"/>
      <c r="J7" s="88"/>
      <c r="K7" s="88"/>
      <c r="L7" s="88"/>
      <c r="M7" s="88"/>
      <c r="N7" s="88"/>
      <c r="O7" s="128"/>
    </row>
    <row r="8" ht="27" customHeight="true" spans="1:15">
      <c r="A8" s="118"/>
      <c r="B8" s="104" t="s">
        <v>73</v>
      </c>
      <c r="C8" s="172" t="s">
        <v>74</v>
      </c>
      <c r="D8" s="107">
        <v>20383694.04</v>
      </c>
      <c r="E8" s="107"/>
      <c r="F8" s="107">
        <v>20383694.04</v>
      </c>
      <c r="G8" s="88"/>
      <c r="H8" s="88"/>
      <c r="I8" s="88"/>
      <c r="J8" s="88"/>
      <c r="K8" s="88"/>
      <c r="L8" s="88"/>
      <c r="M8" s="88"/>
      <c r="N8" s="88"/>
      <c r="O8" s="128"/>
    </row>
    <row r="9" ht="27" customHeight="true" spans="1:15">
      <c r="A9" s="118"/>
      <c r="B9" s="104" t="s">
        <v>73</v>
      </c>
      <c r="C9" s="172" t="s">
        <v>75</v>
      </c>
      <c r="D9" s="107">
        <v>3469534</v>
      </c>
      <c r="E9" s="107"/>
      <c r="F9" s="107">
        <v>3469534</v>
      </c>
      <c r="G9" s="88"/>
      <c r="H9" s="88"/>
      <c r="I9" s="88"/>
      <c r="J9" s="88"/>
      <c r="K9" s="88"/>
      <c r="L9" s="88"/>
      <c r="M9" s="88"/>
      <c r="N9" s="88"/>
      <c r="O9" s="128"/>
    </row>
    <row r="10" ht="27" customHeight="true" spans="1:15">
      <c r="A10" s="118"/>
      <c r="B10" s="104" t="s">
        <v>73</v>
      </c>
      <c r="C10" s="172" t="s">
        <v>76</v>
      </c>
      <c r="D10" s="107">
        <v>138012.26</v>
      </c>
      <c r="E10" s="107"/>
      <c r="F10" s="107">
        <v>138012.26</v>
      </c>
      <c r="G10" s="88"/>
      <c r="H10" s="88"/>
      <c r="I10" s="88"/>
      <c r="J10" s="88"/>
      <c r="K10" s="88"/>
      <c r="L10" s="88"/>
      <c r="M10" s="88"/>
      <c r="N10" s="88"/>
      <c r="O10" s="128"/>
    </row>
    <row r="11" ht="27" customHeight="true" spans="1:15">
      <c r="A11" s="118"/>
      <c r="B11" s="104" t="s">
        <v>77</v>
      </c>
      <c r="C11" s="172" t="s">
        <v>78</v>
      </c>
      <c r="D11" s="107">
        <v>1284554.42</v>
      </c>
      <c r="E11" s="107"/>
      <c r="F11" s="107">
        <v>1284554.42</v>
      </c>
      <c r="G11" s="88"/>
      <c r="H11" s="88"/>
      <c r="I11" s="88"/>
      <c r="J11" s="88"/>
      <c r="K11" s="88"/>
      <c r="L11" s="88"/>
      <c r="M11" s="88"/>
      <c r="N11" s="88"/>
      <c r="O11" s="128"/>
    </row>
    <row r="12" ht="27" customHeight="true" spans="1:15">
      <c r="A12" s="118"/>
      <c r="B12" s="104" t="s">
        <v>77</v>
      </c>
      <c r="C12" s="172" t="s">
        <v>79</v>
      </c>
      <c r="D12" s="107">
        <v>120000</v>
      </c>
      <c r="E12" s="107"/>
      <c r="F12" s="107">
        <v>120000</v>
      </c>
      <c r="G12" s="88"/>
      <c r="H12" s="88"/>
      <c r="I12" s="88"/>
      <c r="J12" s="88"/>
      <c r="K12" s="88"/>
      <c r="L12" s="88"/>
      <c r="M12" s="88"/>
      <c r="N12" s="88"/>
      <c r="O12" s="128"/>
    </row>
    <row r="13" ht="27" customHeight="true" spans="1:15">
      <c r="A13" s="118"/>
      <c r="B13" s="104" t="s">
        <v>73</v>
      </c>
      <c r="C13" s="172" t="s">
        <v>80</v>
      </c>
      <c r="D13" s="107">
        <v>3202892</v>
      </c>
      <c r="E13" s="107"/>
      <c r="F13" s="107">
        <v>3202892</v>
      </c>
      <c r="G13" s="88"/>
      <c r="H13" s="88"/>
      <c r="I13" s="88"/>
      <c r="J13" s="88"/>
      <c r="K13" s="88"/>
      <c r="L13" s="88"/>
      <c r="M13" s="88"/>
      <c r="N13" s="88"/>
      <c r="O13" s="128"/>
    </row>
    <row r="14" ht="27" customHeight="true" spans="1:15">
      <c r="A14" s="118"/>
      <c r="B14" s="104" t="s">
        <v>77</v>
      </c>
      <c r="C14" s="172" t="s">
        <v>80</v>
      </c>
      <c r="D14" s="107">
        <v>221974.16</v>
      </c>
      <c r="E14" s="107"/>
      <c r="F14" s="107">
        <v>221974.16</v>
      </c>
      <c r="G14" s="88"/>
      <c r="H14" s="88"/>
      <c r="I14" s="88"/>
      <c r="J14" s="88"/>
      <c r="K14" s="88"/>
      <c r="L14" s="88"/>
      <c r="M14" s="88"/>
      <c r="N14" s="88"/>
      <c r="O14" s="128"/>
    </row>
    <row r="15" ht="27" customHeight="true" spans="1:15">
      <c r="A15" s="118"/>
      <c r="B15" s="104" t="s">
        <v>73</v>
      </c>
      <c r="C15" s="172" t="s">
        <v>81</v>
      </c>
      <c r="D15" s="107">
        <v>1407903</v>
      </c>
      <c r="E15" s="107"/>
      <c r="F15" s="107">
        <v>1407903</v>
      </c>
      <c r="G15" s="88"/>
      <c r="H15" s="88"/>
      <c r="I15" s="88"/>
      <c r="J15" s="88"/>
      <c r="K15" s="88"/>
      <c r="L15" s="88"/>
      <c r="M15" s="88"/>
      <c r="N15" s="88"/>
      <c r="O15" s="128"/>
    </row>
    <row r="16" ht="27" customHeight="true" spans="1:15">
      <c r="A16" s="118"/>
      <c r="B16" s="104" t="s">
        <v>77</v>
      </c>
      <c r="C16" s="172" t="s">
        <v>81</v>
      </c>
      <c r="D16" s="107">
        <v>106393</v>
      </c>
      <c r="E16" s="107"/>
      <c r="F16" s="107">
        <v>106393</v>
      </c>
      <c r="G16" s="88"/>
      <c r="H16" s="88"/>
      <c r="I16" s="88"/>
      <c r="J16" s="88"/>
      <c r="K16" s="88"/>
      <c r="L16" s="88"/>
      <c r="M16" s="88"/>
      <c r="N16" s="88"/>
      <c r="O16" s="128"/>
    </row>
    <row r="17" ht="27" customHeight="true" spans="1:15">
      <c r="A17" s="118"/>
      <c r="B17" s="104" t="s">
        <v>77</v>
      </c>
      <c r="C17" s="172" t="s">
        <v>82</v>
      </c>
      <c r="D17" s="107">
        <v>9960</v>
      </c>
      <c r="E17" s="107"/>
      <c r="F17" s="107">
        <v>9960</v>
      </c>
      <c r="G17" s="88"/>
      <c r="H17" s="88"/>
      <c r="I17" s="88"/>
      <c r="J17" s="88"/>
      <c r="K17" s="88"/>
      <c r="L17" s="88"/>
      <c r="M17" s="88"/>
      <c r="N17" s="88"/>
      <c r="O17" s="128"/>
    </row>
    <row r="18" ht="27" customHeight="true" spans="1:15">
      <c r="A18" s="118"/>
      <c r="B18" s="104" t="s">
        <v>73</v>
      </c>
      <c r="C18" s="172" t="s">
        <v>83</v>
      </c>
      <c r="D18" s="107">
        <v>1730943</v>
      </c>
      <c r="E18" s="107"/>
      <c r="F18" s="107">
        <v>1730943</v>
      </c>
      <c r="G18" s="88"/>
      <c r="H18" s="88"/>
      <c r="I18" s="88"/>
      <c r="J18" s="88"/>
      <c r="K18" s="88"/>
      <c r="L18" s="88"/>
      <c r="M18" s="88"/>
      <c r="N18" s="88"/>
      <c r="O18" s="128"/>
    </row>
    <row r="19" ht="27" customHeight="true" spans="1:15">
      <c r="A19" s="118"/>
      <c r="B19" s="104" t="s">
        <v>77</v>
      </c>
      <c r="C19" s="172" t="s">
        <v>83</v>
      </c>
      <c r="D19" s="107">
        <v>115551</v>
      </c>
      <c r="E19" s="107"/>
      <c r="F19" s="107">
        <v>115551</v>
      </c>
      <c r="G19" s="88"/>
      <c r="H19" s="88"/>
      <c r="I19" s="88"/>
      <c r="J19" s="88"/>
      <c r="K19" s="88"/>
      <c r="L19" s="88"/>
      <c r="M19" s="88"/>
      <c r="N19" s="88"/>
      <c r="O19" s="12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0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3333333333333" style="112" customWidth="true"/>
    <col min="2" max="4" width="6.15833333333333" style="112" customWidth="true"/>
    <col min="5" max="5" width="16.825" style="112" customWidth="true"/>
    <col min="6" max="6" width="41.025" style="112" customWidth="true"/>
    <col min="7" max="10" width="16.4166666666667" style="112" customWidth="true"/>
    <col min="11" max="11" width="22.9333333333333" style="112" customWidth="true"/>
    <col min="12" max="12" width="1.53333333333333" style="112" customWidth="true"/>
    <col min="13" max="14" width="9.76666666666667" style="112" customWidth="true"/>
    <col min="15" max="16384" width="10" style="112"/>
  </cols>
  <sheetData>
    <row r="1" ht="25" customHeight="true" spans="1:12">
      <c r="A1" s="113"/>
      <c r="B1" s="75" t="s">
        <v>84</v>
      </c>
      <c r="C1" s="75"/>
      <c r="D1" s="75"/>
      <c r="E1" s="121"/>
      <c r="F1" s="121"/>
      <c r="G1" s="171"/>
      <c r="H1" s="171"/>
      <c r="I1" s="171"/>
      <c r="J1" s="171"/>
      <c r="K1" s="122" t="s">
        <v>85</v>
      </c>
      <c r="L1" s="123"/>
    </row>
    <row r="2" ht="22.8" customHeight="true" spans="1:12">
      <c r="A2" s="113"/>
      <c r="B2" s="114" t="s">
        <v>86</v>
      </c>
      <c r="C2" s="114"/>
      <c r="D2" s="114"/>
      <c r="E2" s="114"/>
      <c r="F2" s="114"/>
      <c r="G2" s="114"/>
      <c r="H2" s="114"/>
      <c r="I2" s="114"/>
      <c r="J2" s="114"/>
      <c r="K2" s="114"/>
      <c r="L2" s="123" t="s">
        <v>2</v>
      </c>
    </row>
    <row r="3" ht="19.55" customHeight="true" spans="1:12">
      <c r="A3" s="134"/>
      <c r="B3" s="116" t="s">
        <v>4</v>
      </c>
      <c r="C3" s="116"/>
      <c r="D3" s="116"/>
      <c r="E3" s="116"/>
      <c r="F3" s="116"/>
      <c r="G3" s="134"/>
      <c r="H3" s="134"/>
      <c r="I3" s="173"/>
      <c r="J3" s="173"/>
      <c r="K3" s="124" t="s">
        <v>5</v>
      </c>
      <c r="L3" s="174"/>
    </row>
    <row r="4" ht="24.4" customHeight="true" spans="1:12">
      <c r="A4" s="135"/>
      <c r="B4" s="80" t="s">
        <v>8</v>
      </c>
      <c r="C4" s="80"/>
      <c r="D4" s="80"/>
      <c r="E4" s="80"/>
      <c r="F4" s="80"/>
      <c r="G4" s="80" t="s">
        <v>59</v>
      </c>
      <c r="H4" s="80" t="s">
        <v>87</v>
      </c>
      <c r="I4" s="80" t="s">
        <v>88</v>
      </c>
      <c r="J4" s="80" t="s">
        <v>89</v>
      </c>
      <c r="K4" s="80" t="s">
        <v>90</v>
      </c>
      <c r="L4" s="126"/>
    </row>
    <row r="5" ht="24.4" customHeight="true" spans="1:12">
      <c r="A5" s="117"/>
      <c r="B5" s="80" t="s">
        <v>91</v>
      </c>
      <c r="C5" s="80"/>
      <c r="D5" s="80"/>
      <c r="E5" s="80" t="s">
        <v>70</v>
      </c>
      <c r="F5" s="80" t="s">
        <v>71</v>
      </c>
      <c r="G5" s="80"/>
      <c r="H5" s="80"/>
      <c r="I5" s="80"/>
      <c r="J5" s="80"/>
      <c r="K5" s="80"/>
      <c r="L5" s="126"/>
    </row>
    <row r="6" ht="24.4" customHeight="true" spans="1:12">
      <c r="A6" s="117"/>
      <c r="B6" s="80" t="s">
        <v>92</v>
      </c>
      <c r="C6" s="80" t="s">
        <v>93</v>
      </c>
      <c r="D6" s="80" t="s">
        <v>94</v>
      </c>
      <c r="E6" s="80"/>
      <c r="F6" s="80"/>
      <c r="G6" s="80"/>
      <c r="H6" s="80"/>
      <c r="I6" s="80"/>
      <c r="J6" s="80"/>
      <c r="K6" s="80"/>
      <c r="L6" s="127"/>
    </row>
    <row r="7" ht="27" customHeight="true" spans="1:12">
      <c r="A7" s="118"/>
      <c r="B7" s="80"/>
      <c r="C7" s="80"/>
      <c r="D7" s="80"/>
      <c r="E7" s="80"/>
      <c r="F7" s="80" t="s">
        <v>72</v>
      </c>
      <c r="G7" s="107">
        <v>32191410.88</v>
      </c>
      <c r="H7" s="107">
        <v>28601876.88</v>
      </c>
      <c r="I7" s="107">
        <v>3589534</v>
      </c>
      <c r="J7" s="88"/>
      <c r="K7" s="88"/>
      <c r="L7" s="128"/>
    </row>
    <row r="8" ht="27" customHeight="true" spans="1:12">
      <c r="A8" s="118"/>
      <c r="B8" s="104" t="s">
        <v>95</v>
      </c>
      <c r="C8" s="104" t="s">
        <v>96</v>
      </c>
      <c r="D8" s="104" t="s">
        <v>97</v>
      </c>
      <c r="E8" s="104" t="s">
        <v>73</v>
      </c>
      <c r="F8" s="172" t="s">
        <v>74</v>
      </c>
      <c r="G8" s="107">
        <v>20383694.04</v>
      </c>
      <c r="H8" s="107">
        <v>20383694.04</v>
      </c>
      <c r="I8" s="107"/>
      <c r="J8" s="88"/>
      <c r="K8" s="88"/>
      <c r="L8" s="128"/>
    </row>
    <row r="9" ht="27" customHeight="true" spans="1:12">
      <c r="A9" s="118"/>
      <c r="B9" s="104" t="s">
        <v>95</v>
      </c>
      <c r="C9" s="104" t="s">
        <v>96</v>
      </c>
      <c r="D9" s="104" t="s">
        <v>98</v>
      </c>
      <c r="E9" s="104" t="s">
        <v>73</v>
      </c>
      <c r="F9" s="172" t="s">
        <v>75</v>
      </c>
      <c r="G9" s="107">
        <v>3469534</v>
      </c>
      <c r="H9" s="107"/>
      <c r="I9" s="107">
        <v>3469534</v>
      </c>
      <c r="J9" s="88"/>
      <c r="K9" s="88"/>
      <c r="L9" s="128"/>
    </row>
    <row r="10" ht="27" customHeight="true" spans="1:12">
      <c r="A10" s="118"/>
      <c r="B10" s="104" t="s">
        <v>95</v>
      </c>
      <c r="C10" s="104" t="s">
        <v>96</v>
      </c>
      <c r="D10" s="104" t="s">
        <v>99</v>
      </c>
      <c r="E10" s="104" t="s">
        <v>73</v>
      </c>
      <c r="F10" s="172" t="s">
        <v>76</v>
      </c>
      <c r="G10" s="107">
        <v>138012.26</v>
      </c>
      <c r="H10" s="107">
        <v>138012.26</v>
      </c>
      <c r="I10" s="107"/>
      <c r="J10" s="88"/>
      <c r="K10" s="88"/>
      <c r="L10" s="128"/>
    </row>
    <row r="11" ht="27" customHeight="true" spans="1:12">
      <c r="A11" s="118"/>
      <c r="B11" s="104" t="s">
        <v>100</v>
      </c>
      <c r="C11" s="104" t="s">
        <v>97</v>
      </c>
      <c r="D11" s="104" t="s">
        <v>97</v>
      </c>
      <c r="E11" s="104" t="s">
        <v>77</v>
      </c>
      <c r="F11" s="172" t="s">
        <v>78</v>
      </c>
      <c r="G11" s="107">
        <v>1284554.42</v>
      </c>
      <c r="H11" s="107">
        <v>1284554.42</v>
      </c>
      <c r="I11" s="107"/>
      <c r="J11" s="88"/>
      <c r="K11" s="88"/>
      <c r="L11" s="128"/>
    </row>
    <row r="12" ht="27" customHeight="true" spans="1:12">
      <c r="A12" s="118"/>
      <c r="B12" s="104" t="s">
        <v>100</v>
      </c>
      <c r="C12" s="104" t="s">
        <v>97</v>
      </c>
      <c r="D12" s="104" t="s">
        <v>101</v>
      </c>
      <c r="E12" s="104" t="s">
        <v>77</v>
      </c>
      <c r="F12" s="172" t="s">
        <v>79</v>
      </c>
      <c r="G12" s="107">
        <v>120000</v>
      </c>
      <c r="H12" s="107"/>
      <c r="I12" s="107">
        <v>120000</v>
      </c>
      <c r="J12" s="88"/>
      <c r="K12" s="88"/>
      <c r="L12" s="128"/>
    </row>
    <row r="13" ht="27" customHeight="true" spans="1:12">
      <c r="A13" s="118"/>
      <c r="B13" s="104" t="s">
        <v>102</v>
      </c>
      <c r="C13" s="104" t="s">
        <v>103</v>
      </c>
      <c r="D13" s="104" t="s">
        <v>97</v>
      </c>
      <c r="E13" s="104" t="s">
        <v>77</v>
      </c>
      <c r="F13" s="172" t="s">
        <v>80</v>
      </c>
      <c r="G13" s="107">
        <v>221974.16</v>
      </c>
      <c r="H13" s="107">
        <v>221974.16</v>
      </c>
      <c r="I13" s="107"/>
      <c r="J13" s="88"/>
      <c r="K13" s="88"/>
      <c r="L13" s="128"/>
    </row>
    <row r="14" ht="27" customHeight="true" spans="1:12">
      <c r="A14" s="118"/>
      <c r="B14" s="104" t="s">
        <v>102</v>
      </c>
      <c r="C14" s="104" t="s">
        <v>103</v>
      </c>
      <c r="D14" s="104" t="s">
        <v>97</v>
      </c>
      <c r="E14" s="104" t="s">
        <v>73</v>
      </c>
      <c r="F14" s="172" t="s">
        <v>80</v>
      </c>
      <c r="G14" s="107">
        <v>3202892</v>
      </c>
      <c r="H14" s="107">
        <v>3202892</v>
      </c>
      <c r="I14" s="107"/>
      <c r="J14" s="88"/>
      <c r="K14" s="88"/>
      <c r="L14" s="128"/>
    </row>
    <row r="15" ht="27" customHeight="true" spans="1:12">
      <c r="A15" s="118"/>
      <c r="B15" s="104" t="s">
        <v>102</v>
      </c>
      <c r="C15" s="104" t="s">
        <v>103</v>
      </c>
      <c r="D15" s="104" t="s">
        <v>103</v>
      </c>
      <c r="E15" s="104" t="s">
        <v>73</v>
      </c>
      <c r="F15" s="172" t="s">
        <v>81</v>
      </c>
      <c r="G15" s="107">
        <v>1407903</v>
      </c>
      <c r="H15" s="107">
        <v>1407903</v>
      </c>
      <c r="I15" s="107"/>
      <c r="J15" s="88"/>
      <c r="K15" s="88"/>
      <c r="L15" s="128"/>
    </row>
    <row r="16" ht="27" customHeight="true" spans="1:12">
      <c r="A16" s="118"/>
      <c r="B16" s="104" t="s">
        <v>102</v>
      </c>
      <c r="C16" s="104" t="s">
        <v>103</v>
      </c>
      <c r="D16" s="104" t="s">
        <v>103</v>
      </c>
      <c r="E16" s="104" t="s">
        <v>77</v>
      </c>
      <c r="F16" s="172" t="s">
        <v>81</v>
      </c>
      <c r="G16" s="107">
        <v>106393</v>
      </c>
      <c r="H16" s="107">
        <v>106393</v>
      </c>
      <c r="I16" s="107"/>
      <c r="J16" s="88"/>
      <c r="K16" s="88"/>
      <c r="L16" s="128"/>
    </row>
    <row r="17" ht="27" customHeight="true" spans="1:12">
      <c r="A17" s="118"/>
      <c r="B17" s="104" t="s">
        <v>102</v>
      </c>
      <c r="C17" s="104" t="s">
        <v>104</v>
      </c>
      <c r="D17" s="104" t="s">
        <v>97</v>
      </c>
      <c r="E17" s="104" t="s">
        <v>77</v>
      </c>
      <c r="F17" s="172" t="s">
        <v>82</v>
      </c>
      <c r="G17" s="107">
        <v>9960</v>
      </c>
      <c r="H17" s="107">
        <v>9960</v>
      </c>
      <c r="I17" s="107"/>
      <c r="J17" s="88"/>
      <c r="K17" s="88"/>
      <c r="L17" s="128"/>
    </row>
    <row r="18" ht="27" customHeight="true" spans="1:12">
      <c r="A18" s="118"/>
      <c r="B18" s="104" t="s">
        <v>105</v>
      </c>
      <c r="C18" s="104" t="s">
        <v>98</v>
      </c>
      <c r="D18" s="104" t="s">
        <v>97</v>
      </c>
      <c r="E18" s="104" t="s">
        <v>73</v>
      </c>
      <c r="F18" s="172" t="s">
        <v>83</v>
      </c>
      <c r="G18" s="107">
        <v>1730943</v>
      </c>
      <c r="H18" s="107">
        <v>1730943</v>
      </c>
      <c r="I18" s="107"/>
      <c r="J18" s="88"/>
      <c r="K18" s="88"/>
      <c r="L18" s="128"/>
    </row>
    <row r="19" ht="27" customHeight="true" spans="1:12">
      <c r="A19" s="118"/>
      <c r="B19" s="104" t="s">
        <v>105</v>
      </c>
      <c r="C19" s="104" t="s">
        <v>98</v>
      </c>
      <c r="D19" s="104" t="s">
        <v>97</v>
      </c>
      <c r="E19" s="104" t="s">
        <v>77</v>
      </c>
      <c r="F19" s="172" t="s">
        <v>83</v>
      </c>
      <c r="G19" s="107">
        <v>115551</v>
      </c>
      <c r="H19" s="107">
        <v>115551</v>
      </c>
      <c r="I19" s="107"/>
      <c r="J19" s="88"/>
      <c r="K19" s="88"/>
      <c r="L19" s="128"/>
    </row>
    <row r="20" ht="9.75" customHeight="true" spans="1:12">
      <c r="A20" s="119"/>
      <c r="B20" s="120"/>
      <c r="C20" s="120"/>
      <c r="D20" s="120"/>
      <c r="E20" s="120"/>
      <c r="F20" s="119"/>
      <c r="G20" s="119"/>
      <c r="H20" s="119"/>
      <c r="I20" s="119"/>
      <c r="J20" s="120"/>
      <c r="K20" s="120"/>
      <c r="L20" s="13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4"/>
  <sheetViews>
    <sheetView workbookViewId="0">
      <pane ySplit="5" topLeftCell="A6" activePane="bottomLeft" state="frozen"/>
      <selection/>
      <selection pane="bottomLeft" activeCell="D6" sqref="D6"/>
    </sheetView>
  </sheetViews>
  <sheetFormatPr defaultColWidth="10" defaultRowHeight="13.5"/>
  <cols>
    <col min="1" max="1" width="1.53333333333333" style="112" customWidth="true"/>
    <col min="2" max="2" width="29.625" style="112" customWidth="true"/>
    <col min="3" max="3" width="11.625" style="112" customWidth="true"/>
    <col min="4" max="4" width="29.625" style="112" customWidth="true"/>
    <col min="5" max="5" width="11.625" style="112" customWidth="true"/>
    <col min="6" max="6" width="13.125" style="112" customWidth="true"/>
    <col min="7" max="8" width="11.25" style="112" customWidth="true"/>
    <col min="9" max="9" width="1.53333333333333" style="112" customWidth="true"/>
    <col min="10" max="12" width="9.76666666666667" style="112" customWidth="true"/>
    <col min="13" max="16384" width="10" style="112"/>
  </cols>
  <sheetData>
    <row r="1" ht="25" customHeight="true" spans="1:9">
      <c r="A1" s="152"/>
      <c r="B1" s="75" t="s">
        <v>106</v>
      </c>
      <c r="C1" s="153"/>
      <c r="D1" s="153"/>
      <c r="H1" s="161" t="s">
        <v>107</v>
      </c>
      <c r="I1" s="141" t="s">
        <v>2</v>
      </c>
    </row>
    <row r="2" ht="22.8" customHeight="true" spans="1:9">
      <c r="A2" s="154"/>
      <c r="B2" s="155" t="s">
        <v>108</v>
      </c>
      <c r="C2" s="155"/>
      <c r="D2" s="155"/>
      <c r="E2" s="155"/>
      <c r="F2" s="162"/>
      <c r="G2" s="162"/>
      <c r="H2" s="162"/>
      <c r="I2" s="167"/>
    </row>
    <row r="3" ht="19.55" customHeight="true" spans="1:9">
      <c r="A3" s="152"/>
      <c r="B3" s="116" t="s">
        <v>4</v>
      </c>
      <c r="C3" s="116"/>
      <c r="D3" s="136"/>
      <c r="F3" s="163" t="s">
        <v>5</v>
      </c>
      <c r="G3" s="163"/>
      <c r="H3" s="163"/>
      <c r="I3" s="168"/>
    </row>
    <row r="4" ht="30" customHeight="true" spans="1:9">
      <c r="A4" s="152"/>
      <c r="B4" s="80" t="s">
        <v>6</v>
      </c>
      <c r="C4" s="80"/>
      <c r="D4" s="80" t="s">
        <v>7</v>
      </c>
      <c r="E4" s="80"/>
      <c r="F4" s="80"/>
      <c r="G4" s="80"/>
      <c r="H4" s="80"/>
      <c r="I4" s="169"/>
    </row>
    <row r="5" s="112" customFormat="true" ht="30" customHeight="true" spans="1:9">
      <c r="A5" s="152"/>
      <c r="B5" s="80" t="s">
        <v>8</v>
      </c>
      <c r="C5" s="80" t="s">
        <v>9</v>
      </c>
      <c r="D5" s="80" t="s">
        <v>8</v>
      </c>
      <c r="E5" s="80" t="s">
        <v>59</v>
      </c>
      <c r="F5" s="98" t="s">
        <v>109</v>
      </c>
      <c r="G5" s="98" t="s">
        <v>110</v>
      </c>
      <c r="H5" s="98" t="s">
        <v>111</v>
      </c>
      <c r="I5" s="142"/>
    </row>
    <row r="6" s="112" customFormat="true" ht="30" customHeight="true" spans="1:9">
      <c r="A6" s="135"/>
      <c r="B6" s="83" t="s">
        <v>112</v>
      </c>
      <c r="C6" s="156">
        <f>C7+C8+C9</f>
        <v>32191410.88</v>
      </c>
      <c r="D6" s="83" t="s">
        <v>113</v>
      </c>
      <c r="E6" s="164">
        <f>SUM(E7:E35)</f>
        <v>32191410.88</v>
      </c>
      <c r="F6" s="164">
        <f>SUM(F7:F35)</f>
        <v>32191410.88</v>
      </c>
      <c r="G6" s="89"/>
      <c r="H6" s="89"/>
      <c r="I6" s="127"/>
    </row>
    <row r="7" s="112" customFormat="true" ht="30" customHeight="true" spans="1:9">
      <c r="A7" s="135"/>
      <c r="B7" s="157" t="s">
        <v>114</v>
      </c>
      <c r="C7" s="158">
        <v>32191410.88</v>
      </c>
      <c r="D7" s="157" t="s">
        <v>115</v>
      </c>
      <c r="E7" s="165">
        <f>SUM(F7:I7)</f>
        <v>23991240.3</v>
      </c>
      <c r="F7" s="166">
        <v>23991240.3</v>
      </c>
      <c r="G7" s="89"/>
      <c r="H7" s="89"/>
      <c r="I7" s="127"/>
    </row>
    <row r="8" s="112" customFormat="true" ht="30" customHeight="true" spans="1:9">
      <c r="A8" s="135"/>
      <c r="B8" s="157" t="s">
        <v>116</v>
      </c>
      <c r="C8" s="89"/>
      <c r="D8" s="157" t="s">
        <v>117</v>
      </c>
      <c r="E8" s="89"/>
      <c r="F8" s="89"/>
      <c r="G8" s="89"/>
      <c r="H8" s="89"/>
      <c r="I8" s="127"/>
    </row>
    <row r="9" s="112" customFormat="true" ht="30" customHeight="true" spans="1:9">
      <c r="A9" s="135"/>
      <c r="B9" s="157" t="s">
        <v>118</v>
      </c>
      <c r="C9" s="89"/>
      <c r="D9" s="157" t="s">
        <v>119</v>
      </c>
      <c r="E9" s="89"/>
      <c r="F9" s="89"/>
      <c r="G9" s="89"/>
      <c r="H9" s="89"/>
      <c r="I9" s="127"/>
    </row>
    <row r="10" s="112" customFormat="true" ht="30" customHeight="true" spans="1:9">
      <c r="A10" s="135"/>
      <c r="B10" s="83" t="s">
        <v>120</v>
      </c>
      <c r="C10" s="89"/>
      <c r="D10" s="157" t="s">
        <v>121</v>
      </c>
      <c r="E10" s="89"/>
      <c r="F10" s="89"/>
      <c r="G10" s="89"/>
      <c r="H10" s="89"/>
      <c r="I10" s="127"/>
    </row>
    <row r="11" s="112" customFormat="true" ht="30" customHeight="true" spans="1:9">
      <c r="A11" s="135"/>
      <c r="B11" s="157" t="s">
        <v>114</v>
      </c>
      <c r="C11" s="89"/>
      <c r="D11" s="157" t="s">
        <v>122</v>
      </c>
      <c r="E11" s="89"/>
      <c r="F11" s="89"/>
      <c r="G11" s="89"/>
      <c r="H11" s="89"/>
      <c r="I11" s="127"/>
    </row>
    <row r="12" s="112" customFormat="true" ht="30" customHeight="true" spans="1:9">
      <c r="A12" s="135"/>
      <c r="B12" s="157" t="s">
        <v>116</v>
      </c>
      <c r="C12" s="89"/>
      <c r="D12" s="157" t="s">
        <v>123</v>
      </c>
      <c r="E12" s="165">
        <f t="shared" ref="E12:E14" si="0">SUM(F12:I12)</f>
        <v>1404554.42</v>
      </c>
      <c r="F12" s="166">
        <v>1404554.42</v>
      </c>
      <c r="G12" s="89"/>
      <c r="H12" s="89"/>
      <c r="I12" s="127"/>
    </row>
    <row r="13" s="112" customFormat="true" ht="30" customHeight="true" spans="1:9">
      <c r="A13" s="135"/>
      <c r="B13" s="157" t="s">
        <v>118</v>
      </c>
      <c r="C13" s="89"/>
      <c r="D13" s="157" t="s">
        <v>124</v>
      </c>
      <c r="E13" s="165"/>
      <c r="F13" s="166"/>
      <c r="G13" s="89"/>
      <c r="H13" s="89"/>
      <c r="I13" s="127"/>
    </row>
    <row r="14" s="112" customFormat="true" ht="30" customHeight="true" spans="1:9">
      <c r="A14" s="135"/>
      <c r="B14" s="157" t="s">
        <v>125</v>
      </c>
      <c r="C14" s="89"/>
      <c r="D14" s="157" t="s">
        <v>126</v>
      </c>
      <c r="E14" s="165">
        <f t="shared" si="0"/>
        <v>4949122.16</v>
      </c>
      <c r="F14" s="166">
        <v>4949122.16</v>
      </c>
      <c r="G14" s="89"/>
      <c r="H14" s="89"/>
      <c r="I14" s="127"/>
    </row>
    <row r="15" s="112" customFormat="true" ht="30" customHeight="true" spans="1:9">
      <c r="A15" s="135"/>
      <c r="B15" s="157" t="s">
        <v>125</v>
      </c>
      <c r="C15" s="89"/>
      <c r="D15" s="157" t="s">
        <v>127</v>
      </c>
      <c r="E15" s="89"/>
      <c r="F15" s="89"/>
      <c r="G15" s="89"/>
      <c r="H15" s="89"/>
      <c r="I15" s="127"/>
    </row>
    <row r="16" s="112" customFormat="true" ht="30" customHeight="true" spans="1:9">
      <c r="A16" s="135"/>
      <c r="B16" s="157" t="s">
        <v>125</v>
      </c>
      <c r="C16" s="89"/>
      <c r="D16" s="157" t="s">
        <v>128</v>
      </c>
      <c r="E16" s="89"/>
      <c r="F16" s="89"/>
      <c r="G16" s="89"/>
      <c r="H16" s="89"/>
      <c r="I16" s="127"/>
    </row>
    <row r="17" s="112" customFormat="true" ht="30" customHeight="true" spans="1:9">
      <c r="A17" s="135"/>
      <c r="B17" s="157" t="s">
        <v>125</v>
      </c>
      <c r="C17" s="89"/>
      <c r="D17" s="157" t="s">
        <v>129</v>
      </c>
      <c r="E17" s="89"/>
      <c r="F17" s="89"/>
      <c r="G17" s="89"/>
      <c r="H17" s="89"/>
      <c r="I17" s="127"/>
    </row>
    <row r="18" s="112" customFormat="true" ht="30" customHeight="true" spans="1:9">
      <c r="A18" s="135"/>
      <c r="B18" s="157" t="s">
        <v>125</v>
      </c>
      <c r="C18" s="89"/>
      <c r="D18" s="157" t="s">
        <v>130</v>
      </c>
      <c r="E18" s="89"/>
      <c r="F18" s="89"/>
      <c r="G18" s="89"/>
      <c r="H18" s="89"/>
      <c r="I18" s="127"/>
    </row>
    <row r="19" s="112" customFormat="true" ht="30" customHeight="true" spans="1:9">
      <c r="A19" s="135"/>
      <c r="B19" s="157" t="s">
        <v>125</v>
      </c>
      <c r="C19" s="89"/>
      <c r="D19" s="157" t="s">
        <v>131</v>
      </c>
      <c r="E19" s="89"/>
      <c r="F19" s="89"/>
      <c r="G19" s="89"/>
      <c r="H19" s="89"/>
      <c r="I19" s="127"/>
    </row>
    <row r="20" s="112" customFormat="true" ht="30" customHeight="true" spans="1:9">
      <c r="A20" s="135"/>
      <c r="B20" s="157" t="s">
        <v>125</v>
      </c>
      <c r="C20" s="89"/>
      <c r="D20" s="157" t="s">
        <v>132</v>
      </c>
      <c r="E20" s="89"/>
      <c r="F20" s="89"/>
      <c r="G20" s="89"/>
      <c r="H20" s="89"/>
      <c r="I20" s="127"/>
    </row>
    <row r="21" s="112" customFormat="true" ht="30" customHeight="true" spans="1:9">
      <c r="A21" s="135"/>
      <c r="B21" s="157" t="s">
        <v>125</v>
      </c>
      <c r="C21" s="89"/>
      <c r="D21" s="157" t="s">
        <v>133</v>
      </c>
      <c r="E21" s="89"/>
      <c r="F21" s="89"/>
      <c r="G21" s="89"/>
      <c r="H21" s="89"/>
      <c r="I21" s="127"/>
    </row>
    <row r="22" s="112" customFormat="true" ht="30" customHeight="true" spans="1:9">
      <c r="A22" s="135"/>
      <c r="B22" s="157" t="s">
        <v>125</v>
      </c>
      <c r="C22" s="89"/>
      <c r="D22" s="157" t="s">
        <v>134</v>
      </c>
      <c r="E22" s="89"/>
      <c r="F22" s="89"/>
      <c r="G22" s="89"/>
      <c r="H22" s="89"/>
      <c r="I22" s="127"/>
    </row>
    <row r="23" s="112" customFormat="true" ht="30" customHeight="true" spans="1:9">
      <c r="A23" s="135"/>
      <c r="B23" s="157" t="s">
        <v>125</v>
      </c>
      <c r="C23" s="89"/>
      <c r="D23" s="157" t="s">
        <v>135</v>
      </c>
      <c r="E23" s="89"/>
      <c r="F23" s="89"/>
      <c r="G23" s="89"/>
      <c r="H23" s="89"/>
      <c r="I23" s="127"/>
    </row>
    <row r="24" s="112" customFormat="true" ht="30" customHeight="true" spans="1:9">
      <c r="A24" s="135"/>
      <c r="B24" s="157" t="s">
        <v>125</v>
      </c>
      <c r="C24" s="89"/>
      <c r="D24" s="157" t="s">
        <v>136</v>
      </c>
      <c r="E24" s="89"/>
      <c r="F24" s="89"/>
      <c r="G24" s="89"/>
      <c r="H24" s="89"/>
      <c r="I24" s="127"/>
    </row>
    <row r="25" s="112" customFormat="true" ht="30" customHeight="true" spans="1:9">
      <c r="A25" s="135"/>
      <c r="B25" s="157" t="s">
        <v>125</v>
      </c>
      <c r="C25" s="89"/>
      <c r="D25" s="157" t="s">
        <v>137</v>
      </c>
      <c r="E25" s="89"/>
      <c r="F25" s="89"/>
      <c r="G25" s="89"/>
      <c r="H25" s="89"/>
      <c r="I25" s="127"/>
    </row>
    <row r="26" s="112" customFormat="true" ht="30" customHeight="true" spans="1:9">
      <c r="A26" s="135"/>
      <c r="B26" s="157" t="s">
        <v>125</v>
      </c>
      <c r="C26" s="89"/>
      <c r="D26" s="157" t="s">
        <v>138</v>
      </c>
      <c r="E26" s="165">
        <f>SUM(F26:I26)</f>
        <v>1846494</v>
      </c>
      <c r="F26" s="166">
        <v>1846494</v>
      </c>
      <c r="G26" s="89"/>
      <c r="H26" s="89"/>
      <c r="I26" s="127"/>
    </row>
    <row r="27" s="112" customFormat="true" ht="30" customHeight="true" spans="1:9">
      <c r="A27" s="135"/>
      <c r="B27" s="157" t="s">
        <v>125</v>
      </c>
      <c r="C27" s="89"/>
      <c r="D27" s="157" t="s">
        <v>139</v>
      </c>
      <c r="E27" s="89"/>
      <c r="F27" s="89"/>
      <c r="G27" s="89"/>
      <c r="H27" s="89"/>
      <c r="I27" s="127"/>
    </row>
    <row r="28" s="112" customFormat="true" ht="30" customHeight="true" spans="1:9">
      <c r="A28" s="135"/>
      <c r="B28" s="157" t="s">
        <v>125</v>
      </c>
      <c r="C28" s="89"/>
      <c r="D28" s="157" t="s">
        <v>140</v>
      </c>
      <c r="E28" s="89"/>
      <c r="F28" s="89"/>
      <c r="G28" s="89"/>
      <c r="H28" s="89"/>
      <c r="I28" s="127"/>
    </row>
    <row r="29" s="112" customFormat="true" ht="30" customHeight="true" spans="1:9">
      <c r="A29" s="135"/>
      <c r="B29" s="157" t="s">
        <v>125</v>
      </c>
      <c r="C29" s="89"/>
      <c r="D29" s="157" t="s">
        <v>141</v>
      </c>
      <c r="E29" s="89"/>
      <c r="F29" s="89"/>
      <c r="G29" s="89"/>
      <c r="H29" s="89"/>
      <c r="I29" s="127"/>
    </row>
    <row r="30" s="112" customFormat="true" ht="30" customHeight="true" spans="1:9">
      <c r="A30" s="135"/>
      <c r="B30" s="157" t="s">
        <v>125</v>
      </c>
      <c r="C30" s="89"/>
      <c r="D30" s="157" t="s">
        <v>142</v>
      </c>
      <c r="E30" s="89"/>
      <c r="F30" s="89"/>
      <c r="G30" s="89"/>
      <c r="H30" s="89"/>
      <c r="I30" s="127"/>
    </row>
    <row r="31" s="112" customFormat="true" ht="30" customHeight="true" spans="1:9">
      <c r="A31" s="135"/>
      <c r="B31" s="157" t="s">
        <v>125</v>
      </c>
      <c r="C31" s="89"/>
      <c r="D31" s="157" t="s">
        <v>143</v>
      </c>
      <c r="E31" s="89"/>
      <c r="F31" s="89"/>
      <c r="G31" s="89"/>
      <c r="H31" s="89"/>
      <c r="I31" s="127"/>
    </row>
    <row r="32" s="112" customFormat="true" ht="30" customHeight="true" spans="1:9">
      <c r="A32" s="135"/>
      <c r="B32" s="157" t="s">
        <v>125</v>
      </c>
      <c r="C32" s="89"/>
      <c r="D32" s="157" t="s">
        <v>144</v>
      </c>
      <c r="E32" s="89"/>
      <c r="F32" s="89"/>
      <c r="G32" s="89"/>
      <c r="H32" s="89"/>
      <c r="I32" s="127"/>
    </row>
    <row r="33" s="112" customFormat="true" ht="30" customHeight="true" spans="1:9">
      <c r="A33" s="135"/>
      <c r="B33" s="157" t="s">
        <v>125</v>
      </c>
      <c r="C33" s="159"/>
      <c r="D33" s="157" t="s">
        <v>145</v>
      </c>
      <c r="E33" s="89"/>
      <c r="F33" s="89"/>
      <c r="G33" s="89"/>
      <c r="H33" s="89"/>
      <c r="I33" s="127"/>
    </row>
    <row r="34" ht="9.75" customHeight="true" spans="1:9">
      <c r="A34" s="160"/>
      <c r="B34" s="160"/>
      <c r="C34" s="160"/>
      <c r="D34" s="121"/>
      <c r="E34" s="160"/>
      <c r="F34" s="160"/>
      <c r="G34" s="160"/>
      <c r="H34" s="160"/>
      <c r="I34" s="170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2"/>
  <sheetViews>
    <sheetView workbookViewId="0">
      <pane ySplit="6" topLeftCell="A7" activePane="bottomLeft" state="frozen"/>
      <selection/>
      <selection pane="bottomLeft" activeCell="I7" sqref="I7"/>
    </sheetView>
  </sheetViews>
  <sheetFormatPr defaultColWidth="10" defaultRowHeight="13.5"/>
  <cols>
    <col min="1" max="1" width="1.53333333333333" style="112" customWidth="true"/>
    <col min="2" max="3" width="5.875" style="112" customWidth="true"/>
    <col min="4" max="4" width="11.625" style="112" customWidth="true"/>
    <col min="5" max="5" width="28.125" style="112" customWidth="true"/>
    <col min="6" max="7" width="11.375" style="112" customWidth="true"/>
    <col min="8" max="8" width="10.25" style="112" customWidth="true"/>
    <col min="9" max="9" width="10.875" style="112" customWidth="true"/>
    <col min="10" max="10" width="9.375" style="112" customWidth="true"/>
    <col min="11" max="13" width="5.875" style="112" customWidth="true"/>
    <col min="14" max="16" width="7.25" style="112" customWidth="true"/>
    <col min="17" max="23" width="5.875" style="112" customWidth="true"/>
    <col min="24" max="26" width="7.25" style="112" customWidth="true"/>
    <col min="27" max="33" width="5.875" style="112" customWidth="true"/>
    <col min="34" max="39" width="7.25" style="112" customWidth="true"/>
    <col min="40" max="40" width="1.53333333333333" style="112" customWidth="true"/>
    <col min="41" max="42" width="9.76666666666667" style="112" customWidth="true"/>
    <col min="43" max="16384" width="10" style="112"/>
  </cols>
  <sheetData>
    <row r="1" ht="25" customHeight="true" spans="1:40">
      <c r="A1" s="132"/>
      <c r="B1" s="75" t="s">
        <v>146</v>
      </c>
      <c r="C1" s="75"/>
      <c r="D1" s="133"/>
      <c r="E1" s="133"/>
      <c r="F1" s="113"/>
      <c r="G1" s="113"/>
      <c r="H1" s="113"/>
      <c r="I1" s="133"/>
      <c r="J1" s="133"/>
      <c r="K1" s="11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8" t="s">
        <v>147</v>
      </c>
      <c r="AN1" s="149"/>
    </row>
    <row r="2" ht="22.8" customHeight="true" spans="1:40">
      <c r="A2" s="113"/>
      <c r="B2" s="114" t="s">
        <v>148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49"/>
    </row>
    <row r="3" ht="19.55" customHeight="true" spans="1:40">
      <c r="A3" s="115"/>
      <c r="B3" s="116" t="s">
        <v>4</v>
      </c>
      <c r="C3" s="116"/>
      <c r="D3" s="116"/>
      <c r="E3" s="116"/>
      <c r="F3" s="145"/>
      <c r="G3" s="115"/>
      <c r="H3" s="139"/>
      <c r="I3" s="145"/>
      <c r="J3" s="145"/>
      <c r="K3" s="146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39" t="s">
        <v>5</v>
      </c>
      <c r="AM3" s="139"/>
      <c r="AN3" s="150"/>
    </row>
    <row r="4" ht="24.4" customHeight="true" spans="1:40">
      <c r="A4" s="135"/>
      <c r="B4" s="98" t="s">
        <v>8</v>
      </c>
      <c r="C4" s="98"/>
      <c r="D4" s="98"/>
      <c r="E4" s="98"/>
      <c r="F4" s="98" t="s">
        <v>149</v>
      </c>
      <c r="G4" s="98" t="s">
        <v>150</v>
      </c>
      <c r="H4" s="98"/>
      <c r="I4" s="98"/>
      <c r="J4" s="98"/>
      <c r="K4" s="98"/>
      <c r="L4" s="98"/>
      <c r="M4" s="98"/>
      <c r="N4" s="98"/>
      <c r="O4" s="98"/>
      <c r="P4" s="98"/>
      <c r="Q4" s="98" t="s">
        <v>151</v>
      </c>
      <c r="R4" s="98"/>
      <c r="S4" s="98"/>
      <c r="T4" s="98"/>
      <c r="U4" s="98"/>
      <c r="V4" s="98"/>
      <c r="W4" s="98"/>
      <c r="X4" s="98"/>
      <c r="Y4" s="98"/>
      <c r="Z4" s="98"/>
      <c r="AA4" s="98" t="s">
        <v>152</v>
      </c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142"/>
    </row>
    <row r="5" ht="24.4" customHeight="true" spans="1:40">
      <c r="A5" s="135"/>
      <c r="B5" s="98" t="s">
        <v>91</v>
      </c>
      <c r="C5" s="98"/>
      <c r="D5" s="98" t="s">
        <v>70</v>
      </c>
      <c r="E5" s="98" t="s">
        <v>71</v>
      </c>
      <c r="F5" s="98"/>
      <c r="G5" s="98" t="s">
        <v>59</v>
      </c>
      <c r="H5" s="98" t="s">
        <v>153</v>
      </c>
      <c r="I5" s="98"/>
      <c r="J5" s="98"/>
      <c r="K5" s="98" t="s">
        <v>154</v>
      </c>
      <c r="L5" s="98"/>
      <c r="M5" s="98"/>
      <c r="N5" s="98" t="s">
        <v>155</v>
      </c>
      <c r="O5" s="98"/>
      <c r="P5" s="98"/>
      <c r="Q5" s="98" t="s">
        <v>59</v>
      </c>
      <c r="R5" s="98" t="s">
        <v>153</v>
      </c>
      <c r="S5" s="98"/>
      <c r="T5" s="98"/>
      <c r="U5" s="98" t="s">
        <v>154</v>
      </c>
      <c r="V5" s="98"/>
      <c r="W5" s="98"/>
      <c r="X5" s="98" t="s">
        <v>155</v>
      </c>
      <c r="Y5" s="98"/>
      <c r="Z5" s="98"/>
      <c r="AA5" s="98" t="s">
        <v>59</v>
      </c>
      <c r="AB5" s="98" t="s">
        <v>153</v>
      </c>
      <c r="AC5" s="98"/>
      <c r="AD5" s="98"/>
      <c r="AE5" s="98" t="s">
        <v>154</v>
      </c>
      <c r="AF5" s="98"/>
      <c r="AG5" s="98"/>
      <c r="AH5" s="98" t="s">
        <v>155</v>
      </c>
      <c r="AI5" s="98"/>
      <c r="AJ5" s="98"/>
      <c r="AK5" s="98" t="s">
        <v>156</v>
      </c>
      <c r="AL5" s="98"/>
      <c r="AM5" s="98"/>
      <c r="AN5" s="142"/>
    </row>
    <row r="6" ht="39" customHeight="true" spans="1:40">
      <c r="A6" s="136"/>
      <c r="B6" s="98" t="s">
        <v>92</v>
      </c>
      <c r="C6" s="98" t="s">
        <v>93</v>
      </c>
      <c r="D6" s="98"/>
      <c r="E6" s="98"/>
      <c r="F6" s="98"/>
      <c r="G6" s="98"/>
      <c r="H6" s="98" t="s">
        <v>157</v>
      </c>
      <c r="I6" s="98" t="s">
        <v>87</v>
      </c>
      <c r="J6" s="98" t="s">
        <v>88</v>
      </c>
      <c r="K6" s="98" t="s">
        <v>157</v>
      </c>
      <c r="L6" s="98" t="s">
        <v>87</v>
      </c>
      <c r="M6" s="98" t="s">
        <v>88</v>
      </c>
      <c r="N6" s="98" t="s">
        <v>157</v>
      </c>
      <c r="O6" s="98" t="s">
        <v>158</v>
      </c>
      <c r="P6" s="98" t="s">
        <v>159</v>
      </c>
      <c r="Q6" s="98"/>
      <c r="R6" s="98" t="s">
        <v>157</v>
      </c>
      <c r="S6" s="98" t="s">
        <v>87</v>
      </c>
      <c r="T6" s="98" t="s">
        <v>88</v>
      </c>
      <c r="U6" s="98" t="s">
        <v>157</v>
      </c>
      <c r="V6" s="98" t="s">
        <v>87</v>
      </c>
      <c r="W6" s="98" t="s">
        <v>88</v>
      </c>
      <c r="X6" s="98" t="s">
        <v>157</v>
      </c>
      <c r="Y6" s="98" t="s">
        <v>158</v>
      </c>
      <c r="Z6" s="98" t="s">
        <v>159</v>
      </c>
      <c r="AA6" s="98"/>
      <c r="AB6" s="98" t="s">
        <v>157</v>
      </c>
      <c r="AC6" s="98" t="s">
        <v>87</v>
      </c>
      <c r="AD6" s="98" t="s">
        <v>88</v>
      </c>
      <c r="AE6" s="98" t="s">
        <v>157</v>
      </c>
      <c r="AF6" s="98" t="s">
        <v>87</v>
      </c>
      <c r="AG6" s="98" t="s">
        <v>88</v>
      </c>
      <c r="AH6" s="98" t="s">
        <v>157</v>
      </c>
      <c r="AI6" s="98" t="s">
        <v>158</v>
      </c>
      <c r="AJ6" s="98" t="s">
        <v>159</v>
      </c>
      <c r="AK6" s="98" t="s">
        <v>157</v>
      </c>
      <c r="AL6" s="98" t="s">
        <v>158</v>
      </c>
      <c r="AM6" s="98" t="s">
        <v>159</v>
      </c>
      <c r="AN6" s="142"/>
    </row>
    <row r="7" ht="22" customHeight="true" spans="1:40">
      <c r="A7" s="135"/>
      <c r="B7" s="80"/>
      <c r="C7" s="80"/>
      <c r="D7" s="80"/>
      <c r="E7" s="80" t="s">
        <v>72</v>
      </c>
      <c r="F7" s="103">
        <f>SUM(F8:F32)</f>
        <v>32191410.88</v>
      </c>
      <c r="G7" s="103">
        <f>SUM(G8:G32)</f>
        <v>32191410.88</v>
      </c>
      <c r="H7" s="103">
        <f>SUM(H8:H32)</f>
        <v>32191410.88</v>
      </c>
      <c r="I7" s="103">
        <f>SUM(I8:I32)</f>
        <v>28601876.88</v>
      </c>
      <c r="J7" s="103">
        <v>3589534</v>
      </c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142"/>
    </row>
    <row r="8" ht="22" customHeight="true" spans="1:40">
      <c r="A8" s="135"/>
      <c r="B8" s="104" t="s">
        <v>160</v>
      </c>
      <c r="C8" s="129" t="s">
        <v>97</v>
      </c>
      <c r="D8" s="129">
        <v>102001</v>
      </c>
      <c r="E8" s="140" t="s">
        <v>161</v>
      </c>
      <c r="F8" s="103">
        <v>4790628</v>
      </c>
      <c r="G8" s="103">
        <v>4790628</v>
      </c>
      <c r="H8" s="103">
        <v>4790628</v>
      </c>
      <c r="I8" s="103">
        <v>4790628</v>
      </c>
      <c r="J8" s="103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142"/>
    </row>
    <row r="9" ht="22" customHeight="true" spans="1:40">
      <c r="A9" s="135"/>
      <c r="B9" s="104" t="s">
        <v>160</v>
      </c>
      <c r="C9" s="129" t="s">
        <v>98</v>
      </c>
      <c r="D9" s="129">
        <v>102001</v>
      </c>
      <c r="E9" s="140" t="s">
        <v>162</v>
      </c>
      <c r="F9" s="103">
        <v>9490977</v>
      </c>
      <c r="G9" s="103">
        <v>9490977</v>
      </c>
      <c r="H9" s="103">
        <v>9490977</v>
      </c>
      <c r="I9" s="103">
        <v>9490977</v>
      </c>
      <c r="J9" s="103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142"/>
    </row>
    <row r="10" ht="22" customHeight="true" spans="1:40">
      <c r="A10" s="135"/>
      <c r="B10" s="104" t="s">
        <v>160</v>
      </c>
      <c r="C10" s="129" t="s">
        <v>96</v>
      </c>
      <c r="D10" s="129">
        <v>102001</v>
      </c>
      <c r="E10" s="140" t="s">
        <v>163</v>
      </c>
      <c r="F10" s="103">
        <v>375808</v>
      </c>
      <c r="G10" s="103">
        <v>375808</v>
      </c>
      <c r="H10" s="103">
        <v>375808</v>
      </c>
      <c r="I10" s="103">
        <v>375808</v>
      </c>
      <c r="J10" s="103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142"/>
    </row>
    <row r="11" ht="22" customHeight="true" spans="1:40">
      <c r="A11" s="135"/>
      <c r="B11" s="104" t="s">
        <v>160</v>
      </c>
      <c r="C11" s="129" t="s">
        <v>164</v>
      </c>
      <c r="D11" s="129">
        <v>102001</v>
      </c>
      <c r="E11" s="140" t="s">
        <v>165</v>
      </c>
      <c r="F11" s="103">
        <v>62473</v>
      </c>
      <c r="G11" s="103">
        <v>62473</v>
      </c>
      <c r="H11" s="103">
        <v>62473</v>
      </c>
      <c r="I11" s="103">
        <v>62473</v>
      </c>
      <c r="J11" s="103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142"/>
    </row>
    <row r="12" ht="22" customHeight="true" spans="1:40">
      <c r="A12" s="135"/>
      <c r="B12" s="104" t="s">
        <v>160</v>
      </c>
      <c r="C12" s="129" t="s">
        <v>104</v>
      </c>
      <c r="D12" s="129">
        <v>102001</v>
      </c>
      <c r="E12" s="140" t="s">
        <v>166</v>
      </c>
      <c r="F12" s="103">
        <v>1514296</v>
      </c>
      <c r="G12" s="103">
        <v>1514296</v>
      </c>
      <c r="H12" s="103">
        <v>1514296</v>
      </c>
      <c r="I12" s="103">
        <v>1514296</v>
      </c>
      <c r="J12" s="103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142"/>
    </row>
    <row r="13" ht="22" customHeight="true" spans="1:40">
      <c r="A13" s="135"/>
      <c r="B13" s="104" t="s">
        <v>160</v>
      </c>
      <c r="C13" s="129" t="s">
        <v>167</v>
      </c>
      <c r="D13" s="129">
        <v>102001</v>
      </c>
      <c r="E13" s="140" t="s">
        <v>168</v>
      </c>
      <c r="F13" s="103">
        <v>1132618</v>
      </c>
      <c r="G13" s="103">
        <v>1132618</v>
      </c>
      <c r="H13" s="103">
        <v>1132618</v>
      </c>
      <c r="I13" s="103">
        <v>1132618</v>
      </c>
      <c r="J13" s="103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142"/>
    </row>
    <row r="14" ht="22" customHeight="true" spans="1:40">
      <c r="A14" s="135"/>
      <c r="B14" s="104" t="s">
        <v>160</v>
      </c>
      <c r="C14" s="129" t="s">
        <v>169</v>
      </c>
      <c r="D14" s="129">
        <v>102001</v>
      </c>
      <c r="E14" s="140" t="s">
        <v>170</v>
      </c>
      <c r="F14" s="103">
        <v>87200</v>
      </c>
      <c r="G14" s="103">
        <v>87200</v>
      </c>
      <c r="H14" s="103">
        <v>87200</v>
      </c>
      <c r="I14" s="103">
        <v>87200</v>
      </c>
      <c r="J14" s="103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142"/>
    </row>
    <row r="15" ht="22" customHeight="true" spans="1:40">
      <c r="A15" s="135"/>
      <c r="B15" s="104" t="s">
        <v>160</v>
      </c>
      <c r="C15" s="129" t="s">
        <v>171</v>
      </c>
      <c r="D15" s="129">
        <v>102001</v>
      </c>
      <c r="E15" s="140" t="s">
        <v>172</v>
      </c>
      <c r="F15" s="103">
        <v>1416</v>
      </c>
      <c r="G15" s="103">
        <v>1416</v>
      </c>
      <c r="H15" s="103">
        <v>1416</v>
      </c>
      <c r="I15" s="103">
        <v>1416</v>
      </c>
      <c r="J15" s="103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142"/>
    </row>
    <row r="16" ht="22" customHeight="true" spans="1:40">
      <c r="A16" s="135"/>
      <c r="B16" s="104" t="s">
        <v>160</v>
      </c>
      <c r="C16" s="129" t="s">
        <v>173</v>
      </c>
      <c r="D16" s="129">
        <v>102001</v>
      </c>
      <c r="E16" s="140" t="s">
        <v>83</v>
      </c>
      <c r="F16" s="103">
        <v>1846494</v>
      </c>
      <c r="G16" s="103">
        <v>1846494</v>
      </c>
      <c r="H16" s="103">
        <v>1846494</v>
      </c>
      <c r="I16" s="103">
        <v>1846494</v>
      </c>
      <c r="J16" s="103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142"/>
    </row>
    <row r="17" ht="22" customHeight="true" spans="1:40">
      <c r="A17" s="135"/>
      <c r="B17" s="104" t="s">
        <v>160</v>
      </c>
      <c r="C17" s="129" t="s">
        <v>101</v>
      </c>
      <c r="D17" s="129">
        <v>102001</v>
      </c>
      <c r="E17" s="140" t="s">
        <v>174</v>
      </c>
      <c r="F17" s="103">
        <v>1401918</v>
      </c>
      <c r="G17" s="103">
        <v>1401918</v>
      </c>
      <c r="H17" s="103">
        <v>1401918</v>
      </c>
      <c r="I17" s="103">
        <v>1401918</v>
      </c>
      <c r="J17" s="103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142"/>
    </row>
    <row r="18" ht="22" customHeight="true" spans="1:40">
      <c r="A18" s="135"/>
      <c r="B18" s="104" t="s">
        <v>175</v>
      </c>
      <c r="C18" s="129" t="s">
        <v>97</v>
      </c>
      <c r="D18" s="129">
        <v>102001</v>
      </c>
      <c r="E18" s="140" t="s">
        <v>176</v>
      </c>
      <c r="F18" s="103">
        <v>485010</v>
      </c>
      <c r="G18" s="103">
        <v>485010</v>
      </c>
      <c r="H18" s="103">
        <v>485010</v>
      </c>
      <c r="I18" s="103">
        <v>485010</v>
      </c>
      <c r="J18" s="103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142"/>
    </row>
    <row r="19" ht="22" customHeight="true" spans="1:40">
      <c r="A19" s="135"/>
      <c r="B19" s="104" t="s">
        <v>175</v>
      </c>
      <c r="C19" s="129" t="s">
        <v>103</v>
      </c>
      <c r="D19" s="129">
        <v>102001</v>
      </c>
      <c r="E19" s="140" t="s">
        <v>177</v>
      </c>
      <c r="F19" s="103">
        <v>33966</v>
      </c>
      <c r="G19" s="103">
        <v>33966</v>
      </c>
      <c r="H19" s="103">
        <v>33966</v>
      </c>
      <c r="I19" s="103">
        <v>33966</v>
      </c>
      <c r="J19" s="103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142"/>
    </row>
    <row r="20" ht="22" customHeight="true" spans="1:40">
      <c r="A20" s="135"/>
      <c r="B20" s="104" t="s">
        <v>175</v>
      </c>
      <c r="C20" s="129" t="s">
        <v>178</v>
      </c>
      <c r="D20" s="129">
        <v>102001</v>
      </c>
      <c r="E20" s="140" t="s">
        <v>179</v>
      </c>
      <c r="F20" s="103">
        <v>84915</v>
      </c>
      <c r="G20" s="103">
        <v>84915</v>
      </c>
      <c r="H20" s="103">
        <v>84915</v>
      </c>
      <c r="I20" s="103">
        <v>84915</v>
      </c>
      <c r="J20" s="103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142"/>
    </row>
    <row r="21" ht="22" customHeight="true" spans="1:40">
      <c r="A21" s="135"/>
      <c r="B21" s="104" t="s">
        <v>175</v>
      </c>
      <c r="C21" s="129" t="s">
        <v>164</v>
      </c>
      <c r="D21" s="129">
        <v>102001</v>
      </c>
      <c r="E21" s="140" t="s">
        <v>180</v>
      </c>
      <c r="F21" s="103">
        <v>229384</v>
      </c>
      <c r="G21" s="103">
        <v>229384</v>
      </c>
      <c r="H21" s="103">
        <v>229384</v>
      </c>
      <c r="I21" s="103">
        <v>229384</v>
      </c>
      <c r="J21" s="103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142"/>
    </row>
    <row r="22" ht="22" customHeight="true" spans="1:40">
      <c r="A22" s="135"/>
      <c r="B22" s="104" t="s">
        <v>175</v>
      </c>
      <c r="C22" s="129" t="s">
        <v>169</v>
      </c>
      <c r="D22" s="129">
        <v>102001</v>
      </c>
      <c r="E22" s="140" t="s">
        <v>181</v>
      </c>
      <c r="F22" s="103">
        <v>1230885</v>
      </c>
      <c r="G22" s="103">
        <v>1230885</v>
      </c>
      <c r="H22" s="103">
        <v>1230885</v>
      </c>
      <c r="I22" s="103">
        <v>1230885</v>
      </c>
      <c r="J22" s="103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142"/>
    </row>
    <row r="23" ht="22" customHeight="true" spans="1:40">
      <c r="A23" s="135"/>
      <c r="B23" s="104" t="s">
        <v>175</v>
      </c>
      <c r="C23" s="129" t="s">
        <v>182</v>
      </c>
      <c r="D23" s="129">
        <v>102001</v>
      </c>
      <c r="E23" s="140" t="s">
        <v>183</v>
      </c>
      <c r="F23" s="103">
        <v>80864</v>
      </c>
      <c r="G23" s="103">
        <v>80864</v>
      </c>
      <c r="H23" s="103">
        <v>80864</v>
      </c>
      <c r="I23" s="103">
        <v>80864</v>
      </c>
      <c r="J23" s="103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142"/>
    </row>
    <row r="24" ht="22" customHeight="true" spans="1:40">
      <c r="A24" s="135"/>
      <c r="B24" s="104" t="s">
        <v>175</v>
      </c>
      <c r="C24" s="129" t="s">
        <v>184</v>
      </c>
      <c r="D24" s="129">
        <v>102001</v>
      </c>
      <c r="E24" s="140" t="s">
        <v>185</v>
      </c>
      <c r="F24" s="103">
        <v>294397.72</v>
      </c>
      <c r="G24" s="103">
        <v>294397.72</v>
      </c>
      <c r="H24" s="103">
        <v>294397.72</v>
      </c>
      <c r="I24" s="103">
        <v>294397.72</v>
      </c>
      <c r="J24" s="103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142"/>
    </row>
    <row r="25" ht="22" customHeight="true" spans="1:40">
      <c r="A25" s="135"/>
      <c r="B25" s="104" t="s">
        <v>175</v>
      </c>
      <c r="C25" s="129" t="s">
        <v>186</v>
      </c>
      <c r="D25" s="129">
        <v>102001</v>
      </c>
      <c r="E25" s="140" t="s">
        <v>187</v>
      </c>
      <c r="F25" s="103">
        <v>222600</v>
      </c>
      <c r="G25" s="103">
        <v>222600</v>
      </c>
      <c r="H25" s="103">
        <v>222600</v>
      </c>
      <c r="I25" s="103">
        <v>222600</v>
      </c>
      <c r="J25" s="103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142"/>
    </row>
    <row r="26" ht="22" customHeight="true" spans="1:40">
      <c r="A26" s="135"/>
      <c r="B26" s="104" t="s">
        <v>175</v>
      </c>
      <c r="C26" s="129" t="s">
        <v>188</v>
      </c>
      <c r="D26" s="129">
        <v>102001</v>
      </c>
      <c r="E26" s="140" t="s">
        <v>189</v>
      </c>
      <c r="F26" s="103">
        <v>422820</v>
      </c>
      <c r="G26" s="103">
        <v>422820</v>
      </c>
      <c r="H26" s="103">
        <v>422820</v>
      </c>
      <c r="I26" s="103">
        <v>422820</v>
      </c>
      <c r="J26" s="103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142"/>
    </row>
    <row r="27" ht="22" customHeight="true" spans="1:40">
      <c r="A27" s="135"/>
      <c r="B27" s="104" t="s">
        <v>175</v>
      </c>
      <c r="C27" s="129" t="s">
        <v>190</v>
      </c>
      <c r="D27" s="129">
        <v>102001</v>
      </c>
      <c r="E27" s="140" t="s">
        <v>191</v>
      </c>
      <c r="F27" s="103">
        <v>1237200</v>
      </c>
      <c r="G27" s="103">
        <v>1237200</v>
      </c>
      <c r="H27" s="103">
        <v>1237200</v>
      </c>
      <c r="I27" s="103">
        <v>1237200</v>
      </c>
      <c r="J27" s="103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142"/>
    </row>
    <row r="28" ht="22" customHeight="true" spans="1:40">
      <c r="A28" s="135"/>
      <c r="B28" s="104" t="s">
        <v>175</v>
      </c>
      <c r="C28" s="129" t="s">
        <v>101</v>
      </c>
      <c r="D28" s="129">
        <v>102001</v>
      </c>
      <c r="E28" s="140" t="s">
        <v>192</v>
      </c>
      <c r="F28" s="103">
        <f>SUM(I28:J28)</f>
        <v>4181561.16</v>
      </c>
      <c r="G28" s="103">
        <f>SUM(I28:J28)</f>
        <v>4181561.16</v>
      </c>
      <c r="H28" s="103">
        <f>SUM(I28:J28)</f>
        <v>4181561.16</v>
      </c>
      <c r="I28" s="103">
        <v>592027.16</v>
      </c>
      <c r="J28" s="103">
        <v>3589534</v>
      </c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142"/>
    </row>
    <row r="29" ht="22" customHeight="true" spans="1:40">
      <c r="A29" s="119"/>
      <c r="B29" s="104" t="s">
        <v>193</v>
      </c>
      <c r="C29" s="129" t="s">
        <v>97</v>
      </c>
      <c r="D29" s="129">
        <v>102001</v>
      </c>
      <c r="E29" s="140" t="s">
        <v>194</v>
      </c>
      <c r="F29" s="103">
        <v>195100</v>
      </c>
      <c r="G29" s="103">
        <v>195100</v>
      </c>
      <c r="H29" s="103">
        <v>195100</v>
      </c>
      <c r="I29" s="103">
        <v>195100</v>
      </c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7"/>
      <c r="AL29" s="147"/>
      <c r="AM29" s="147"/>
      <c r="AN29" s="151"/>
    </row>
    <row r="30" ht="22" customHeight="true" spans="2:39">
      <c r="B30" s="104" t="s">
        <v>193</v>
      </c>
      <c r="C30" s="129" t="s">
        <v>98</v>
      </c>
      <c r="D30" s="129">
        <v>102001</v>
      </c>
      <c r="E30" s="140" t="s">
        <v>195</v>
      </c>
      <c r="F30" s="103">
        <v>2633756</v>
      </c>
      <c r="G30" s="103">
        <v>2633756</v>
      </c>
      <c r="H30" s="103">
        <v>2633756</v>
      </c>
      <c r="I30" s="103">
        <v>2633756</v>
      </c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</row>
    <row r="31" ht="22" customHeight="true" spans="2:39">
      <c r="B31" s="104" t="s">
        <v>193</v>
      </c>
      <c r="C31" s="129" t="s">
        <v>103</v>
      </c>
      <c r="D31" s="129">
        <v>102001</v>
      </c>
      <c r="E31" s="140" t="s">
        <v>196</v>
      </c>
      <c r="F31" s="103">
        <v>27924</v>
      </c>
      <c r="G31" s="103">
        <v>27924</v>
      </c>
      <c r="H31" s="103">
        <v>27924</v>
      </c>
      <c r="I31" s="103">
        <v>27924</v>
      </c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</row>
    <row r="32" ht="22" customHeight="true" spans="2:39">
      <c r="B32" s="104" t="s">
        <v>193</v>
      </c>
      <c r="C32" s="129" t="s">
        <v>164</v>
      </c>
      <c r="D32" s="129">
        <v>102001</v>
      </c>
      <c r="E32" s="140" t="s">
        <v>197</v>
      </c>
      <c r="F32" s="103">
        <v>127200</v>
      </c>
      <c r="G32" s="103">
        <v>127200</v>
      </c>
      <c r="H32" s="103">
        <v>127200</v>
      </c>
      <c r="I32" s="103">
        <v>127200</v>
      </c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3333333333333" style="112" customWidth="true"/>
    <col min="2" max="4" width="6.15833333333333" style="112" customWidth="true"/>
    <col min="5" max="5" width="16.825" style="112" customWidth="true"/>
    <col min="6" max="6" width="41.025" style="112" customWidth="true"/>
    <col min="7" max="9" width="16.4166666666667" style="112" customWidth="true"/>
    <col min="10" max="10" width="1.53333333333333" style="112" customWidth="true"/>
    <col min="11" max="12" width="9.76666666666667" style="112" customWidth="true"/>
    <col min="13" max="16384" width="10" style="112"/>
  </cols>
  <sheetData>
    <row r="1" ht="25" customHeight="true" spans="1:10">
      <c r="A1" s="113"/>
      <c r="B1" s="75" t="s">
        <v>198</v>
      </c>
      <c r="C1" s="75"/>
      <c r="D1" s="75"/>
      <c r="E1" s="121"/>
      <c r="F1" s="121"/>
      <c r="G1" s="122" t="s">
        <v>199</v>
      </c>
      <c r="H1" s="122"/>
      <c r="I1" s="122"/>
      <c r="J1" s="123"/>
    </row>
    <row r="2" ht="22.8" customHeight="true" spans="1:10">
      <c r="A2" s="113"/>
      <c r="B2" s="114" t="s">
        <v>200</v>
      </c>
      <c r="C2" s="114"/>
      <c r="D2" s="114"/>
      <c r="E2" s="114"/>
      <c r="F2" s="114"/>
      <c r="G2" s="114"/>
      <c r="H2" s="114"/>
      <c r="I2" s="114"/>
      <c r="J2" s="123" t="s">
        <v>2</v>
      </c>
    </row>
    <row r="3" ht="19.55" customHeight="true" spans="1:10">
      <c r="A3" s="115"/>
      <c r="B3" s="116" t="s">
        <v>4</v>
      </c>
      <c r="C3" s="116"/>
      <c r="D3" s="116"/>
      <c r="E3" s="116"/>
      <c r="F3" s="116"/>
      <c r="G3" s="115"/>
      <c r="I3" s="139" t="s">
        <v>5</v>
      </c>
      <c r="J3" s="125"/>
    </row>
    <row r="4" ht="24.4" customHeight="true" spans="1:10">
      <c r="A4" s="136"/>
      <c r="B4" s="80" t="s">
        <v>8</v>
      </c>
      <c r="C4" s="80"/>
      <c r="D4" s="80"/>
      <c r="E4" s="80"/>
      <c r="F4" s="80"/>
      <c r="G4" s="80" t="s">
        <v>59</v>
      </c>
      <c r="H4" s="98" t="s">
        <v>201</v>
      </c>
      <c r="I4" s="98" t="s">
        <v>152</v>
      </c>
      <c r="J4" s="136"/>
    </row>
    <row r="5" ht="24.4" customHeight="true" spans="1:10">
      <c r="A5" s="136"/>
      <c r="B5" s="80" t="s">
        <v>91</v>
      </c>
      <c r="C5" s="80"/>
      <c r="D5" s="80"/>
      <c r="E5" s="80" t="s">
        <v>70</v>
      </c>
      <c r="F5" s="80" t="s">
        <v>71</v>
      </c>
      <c r="G5" s="80"/>
      <c r="H5" s="98"/>
      <c r="I5" s="98"/>
      <c r="J5" s="136"/>
    </row>
    <row r="6" ht="24.4" customHeight="true" spans="1:10">
      <c r="A6" s="117"/>
      <c r="B6" s="80" t="s">
        <v>92</v>
      </c>
      <c r="C6" s="80" t="s">
        <v>93</v>
      </c>
      <c r="D6" s="80" t="s">
        <v>94</v>
      </c>
      <c r="E6" s="80"/>
      <c r="F6" s="80"/>
      <c r="G6" s="80"/>
      <c r="H6" s="98"/>
      <c r="I6" s="98"/>
      <c r="J6" s="127"/>
    </row>
    <row r="7" ht="22.8" customHeight="true" spans="1:10">
      <c r="A7" s="118"/>
      <c r="B7" s="80"/>
      <c r="C7" s="80"/>
      <c r="D7" s="80"/>
      <c r="E7" s="80"/>
      <c r="F7" s="80" t="s">
        <v>72</v>
      </c>
      <c r="G7" s="103">
        <v>32191410.88</v>
      </c>
      <c r="H7" s="103">
        <v>32191410.88</v>
      </c>
      <c r="I7" s="88"/>
      <c r="J7" s="128"/>
    </row>
    <row r="8" ht="22.8" customHeight="true" spans="1:10">
      <c r="A8" s="118"/>
      <c r="B8" s="104" t="s">
        <v>95</v>
      </c>
      <c r="C8" s="104" t="s">
        <v>96</v>
      </c>
      <c r="D8" s="104" t="s">
        <v>97</v>
      </c>
      <c r="E8" s="104">
        <v>102001</v>
      </c>
      <c r="F8" s="144" t="s">
        <v>74</v>
      </c>
      <c r="G8" s="103">
        <v>20383694.04</v>
      </c>
      <c r="H8" s="103">
        <v>20383694.04</v>
      </c>
      <c r="I8" s="88"/>
      <c r="J8" s="128"/>
    </row>
    <row r="9" ht="22.8" customHeight="true" spans="1:10">
      <c r="A9" s="118"/>
      <c r="B9" s="104" t="s">
        <v>95</v>
      </c>
      <c r="C9" s="104" t="s">
        <v>96</v>
      </c>
      <c r="D9" s="104" t="s">
        <v>98</v>
      </c>
      <c r="E9" s="104">
        <v>102001</v>
      </c>
      <c r="F9" s="144" t="s">
        <v>75</v>
      </c>
      <c r="G9" s="103">
        <v>3469534</v>
      </c>
      <c r="H9" s="103">
        <v>3469534</v>
      </c>
      <c r="I9" s="88"/>
      <c r="J9" s="128"/>
    </row>
    <row r="10" ht="22.8" customHeight="true" spans="1:10">
      <c r="A10" s="118"/>
      <c r="B10" s="104" t="s">
        <v>95</v>
      </c>
      <c r="C10" s="104" t="s">
        <v>96</v>
      </c>
      <c r="D10" s="104" t="s">
        <v>99</v>
      </c>
      <c r="E10" s="104">
        <v>102005</v>
      </c>
      <c r="F10" s="144" t="s">
        <v>76</v>
      </c>
      <c r="G10" s="103">
        <v>138012.26</v>
      </c>
      <c r="H10" s="103">
        <v>138012.26</v>
      </c>
      <c r="I10" s="88"/>
      <c r="J10" s="128"/>
    </row>
    <row r="11" ht="22.8" customHeight="true" spans="1:10">
      <c r="A11" s="118"/>
      <c r="B11" s="104" t="s">
        <v>100</v>
      </c>
      <c r="C11" s="104" t="s">
        <v>97</v>
      </c>
      <c r="D11" s="104" t="s">
        <v>97</v>
      </c>
      <c r="E11" s="104">
        <v>102005</v>
      </c>
      <c r="F11" s="144" t="s">
        <v>78</v>
      </c>
      <c r="G11" s="103">
        <v>1284554.42</v>
      </c>
      <c r="H11" s="103">
        <v>1284554.42</v>
      </c>
      <c r="I11" s="88"/>
      <c r="J11" s="128"/>
    </row>
    <row r="12" ht="22.8" customHeight="true" spans="1:10">
      <c r="A12" s="118"/>
      <c r="B12" s="104" t="s">
        <v>100</v>
      </c>
      <c r="C12" s="104" t="s">
        <v>97</v>
      </c>
      <c r="D12" s="104" t="s">
        <v>101</v>
      </c>
      <c r="E12" s="104">
        <v>102005</v>
      </c>
      <c r="F12" s="144" t="s">
        <v>79</v>
      </c>
      <c r="G12" s="103">
        <v>120000</v>
      </c>
      <c r="H12" s="103">
        <v>120000</v>
      </c>
      <c r="I12" s="88"/>
      <c r="J12" s="128"/>
    </row>
    <row r="13" ht="22.8" customHeight="true" spans="1:10">
      <c r="A13" s="118"/>
      <c r="B13" s="104" t="s">
        <v>102</v>
      </c>
      <c r="C13" s="104" t="s">
        <v>103</v>
      </c>
      <c r="D13" s="104" t="s">
        <v>97</v>
      </c>
      <c r="E13" s="104">
        <v>102001</v>
      </c>
      <c r="F13" s="144" t="s">
        <v>80</v>
      </c>
      <c r="G13" s="103">
        <v>3424866.16</v>
      </c>
      <c r="H13" s="103">
        <v>3424866.16</v>
      </c>
      <c r="I13" s="88"/>
      <c r="J13" s="128"/>
    </row>
    <row r="14" ht="22.8" customHeight="true" spans="1:10">
      <c r="A14" s="118"/>
      <c r="B14" s="104" t="s">
        <v>102</v>
      </c>
      <c r="C14" s="104" t="s">
        <v>103</v>
      </c>
      <c r="D14" s="104" t="s">
        <v>103</v>
      </c>
      <c r="E14" s="104">
        <v>102001</v>
      </c>
      <c r="F14" s="144" t="s">
        <v>81</v>
      </c>
      <c r="G14" s="103">
        <v>1514296</v>
      </c>
      <c r="H14" s="103">
        <v>1514296</v>
      </c>
      <c r="I14" s="88"/>
      <c r="J14" s="128"/>
    </row>
    <row r="15" ht="22.8" customHeight="true" spans="1:10">
      <c r="A15" s="118"/>
      <c r="B15" s="104" t="s">
        <v>102</v>
      </c>
      <c r="C15" s="104" t="s">
        <v>104</v>
      </c>
      <c r="D15" s="104" t="s">
        <v>97</v>
      </c>
      <c r="E15" s="104">
        <v>102001</v>
      </c>
      <c r="F15" s="144" t="s">
        <v>82</v>
      </c>
      <c r="G15" s="103">
        <v>9960</v>
      </c>
      <c r="H15" s="103">
        <v>9960</v>
      </c>
      <c r="I15" s="88"/>
      <c r="J15" s="128"/>
    </row>
    <row r="16" ht="22.8" customHeight="true" spans="1:10">
      <c r="A16" s="118"/>
      <c r="B16" s="104" t="s">
        <v>105</v>
      </c>
      <c r="C16" s="104" t="s">
        <v>98</v>
      </c>
      <c r="D16" s="104" t="s">
        <v>97</v>
      </c>
      <c r="E16" s="104">
        <v>102001</v>
      </c>
      <c r="F16" s="144" t="s">
        <v>83</v>
      </c>
      <c r="G16" s="103">
        <v>1846494</v>
      </c>
      <c r="H16" s="103">
        <v>1846494</v>
      </c>
      <c r="I16" s="88"/>
      <c r="J16" s="128"/>
    </row>
    <row r="17" ht="9.75" customHeight="true" spans="1:10">
      <c r="A17" s="119"/>
      <c r="B17" s="120"/>
      <c r="C17" s="120"/>
      <c r="D17" s="120"/>
      <c r="E17" s="120"/>
      <c r="F17" s="119"/>
      <c r="G17" s="119"/>
      <c r="H17" s="119"/>
      <c r="I17" s="119"/>
      <c r="J17" s="131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2"/>
  <sheetViews>
    <sheetView workbookViewId="0">
      <pane ySplit="6" topLeftCell="A11" activePane="bottomLeft" state="frozen"/>
      <selection/>
      <selection pane="bottomLeft" activeCell="G23" sqref="G23"/>
    </sheetView>
  </sheetViews>
  <sheetFormatPr defaultColWidth="10" defaultRowHeight="13.5"/>
  <cols>
    <col min="1" max="1" width="1.53333333333333" style="112" customWidth="true"/>
    <col min="2" max="3" width="6.15833333333333" style="112" customWidth="true"/>
    <col min="4" max="4" width="24.375" style="112" customWidth="true"/>
    <col min="5" max="5" width="41.025" style="112" customWidth="true"/>
    <col min="6" max="8" width="17.375" style="112" customWidth="true"/>
    <col min="9" max="9" width="1.53333333333333" style="112" customWidth="true"/>
    <col min="10" max="10" width="9.76666666666667" style="112" customWidth="true"/>
    <col min="11" max="16384" width="10" style="112"/>
  </cols>
  <sheetData>
    <row r="1" ht="25" customHeight="true" spans="1:9">
      <c r="A1" s="132"/>
      <c r="B1" s="75" t="s">
        <v>202</v>
      </c>
      <c r="C1" s="75"/>
      <c r="D1" s="133"/>
      <c r="E1" s="133"/>
      <c r="F1" s="113"/>
      <c r="G1" s="113"/>
      <c r="H1" s="138" t="s">
        <v>203</v>
      </c>
      <c r="I1" s="141"/>
    </row>
    <row r="2" ht="22.8" customHeight="true" spans="1:9">
      <c r="A2" s="113"/>
      <c r="B2" s="114" t="s">
        <v>204</v>
      </c>
      <c r="C2" s="114"/>
      <c r="D2" s="114"/>
      <c r="E2" s="114"/>
      <c r="F2" s="114"/>
      <c r="G2" s="114"/>
      <c r="H2" s="114"/>
      <c r="I2" s="141"/>
    </row>
    <row r="3" ht="19.55" customHeight="true" spans="1:9">
      <c r="A3" s="134"/>
      <c r="B3" s="116" t="s">
        <v>4</v>
      </c>
      <c r="C3" s="116"/>
      <c r="D3" s="116"/>
      <c r="E3" s="116"/>
      <c r="G3" s="134"/>
      <c r="H3" s="139" t="s">
        <v>5</v>
      </c>
      <c r="I3" s="141"/>
    </row>
    <row r="4" ht="24.4" customHeight="true" spans="1:9">
      <c r="A4" s="135"/>
      <c r="B4" s="80" t="s">
        <v>8</v>
      </c>
      <c r="C4" s="80"/>
      <c r="D4" s="80"/>
      <c r="E4" s="80"/>
      <c r="F4" s="80" t="s">
        <v>87</v>
      </c>
      <c r="G4" s="80"/>
      <c r="H4" s="80"/>
      <c r="I4" s="142"/>
    </row>
    <row r="5" ht="24.4" customHeight="true" spans="1:9">
      <c r="A5" s="135"/>
      <c r="B5" s="80" t="s">
        <v>91</v>
      </c>
      <c r="C5" s="80"/>
      <c r="D5" s="80" t="s">
        <v>70</v>
      </c>
      <c r="E5" s="80" t="s">
        <v>71</v>
      </c>
      <c r="F5" s="80" t="s">
        <v>59</v>
      </c>
      <c r="G5" s="80" t="s">
        <v>205</v>
      </c>
      <c r="H5" s="80" t="s">
        <v>206</v>
      </c>
      <c r="I5" s="142"/>
    </row>
    <row r="6" ht="24.4" customHeight="true" spans="1:9">
      <c r="A6" s="136"/>
      <c r="B6" s="80" t="s">
        <v>92</v>
      </c>
      <c r="C6" s="80" t="s">
        <v>93</v>
      </c>
      <c r="D6" s="80"/>
      <c r="E6" s="80"/>
      <c r="F6" s="80"/>
      <c r="G6" s="80"/>
      <c r="H6" s="80"/>
      <c r="I6" s="142"/>
    </row>
    <row r="7" ht="22" customHeight="true" spans="1:9">
      <c r="A7" s="135"/>
      <c r="B7" s="80"/>
      <c r="C7" s="80"/>
      <c r="D7" s="80"/>
      <c r="E7" s="80" t="s">
        <v>72</v>
      </c>
      <c r="F7" s="103">
        <v>28601876.88</v>
      </c>
      <c r="G7" s="106">
        <v>23687808</v>
      </c>
      <c r="H7" s="103">
        <v>4914068.88</v>
      </c>
      <c r="I7" s="142"/>
    </row>
    <row r="8" ht="22" customHeight="true" spans="1:9">
      <c r="A8" s="135"/>
      <c r="B8" s="104" t="s">
        <v>160</v>
      </c>
      <c r="C8" s="129" t="s">
        <v>97</v>
      </c>
      <c r="D8" s="129">
        <v>102001</v>
      </c>
      <c r="E8" s="140" t="s">
        <v>161</v>
      </c>
      <c r="F8" s="103">
        <v>4790628</v>
      </c>
      <c r="G8" s="106">
        <v>4790628</v>
      </c>
      <c r="H8" s="103"/>
      <c r="I8" s="142"/>
    </row>
    <row r="9" ht="22" customHeight="true" spans="1:9">
      <c r="A9" s="135"/>
      <c r="B9" s="104" t="s">
        <v>160</v>
      </c>
      <c r="C9" s="129" t="s">
        <v>98</v>
      </c>
      <c r="D9" s="129">
        <v>102001</v>
      </c>
      <c r="E9" s="140" t="s">
        <v>162</v>
      </c>
      <c r="F9" s="103">
        <v>9490977</v>
      </c>
      <c r="G9" s="106">
        <v>9490977</v>
      </c>
      <c r="H9" s="103"/>
      <c r="I9" s="142"/>
    </row>
    <row r="10" ht="22" customHeight="true" spans="1:9">
      <c r="A10" s="135"/>
      <c r="B10" s="104" t="s">
        <v>160</v>
      </c>
      <c r="C10" s="129" t="s">
        <v>96</v>
      </c>
      <c r="D10" s="129">
        <v>102001</v>
      </c>
      <c r="E10" s="140" t="s">
        <v>163</v>
      </c>
      <c r="F10" s="103">
        <v>375808</v>
      </c>
      <c r="G10" s="106">
        <v>375808</v>
      </c>
      <c r="H10" s="103"/>
      <c r="I10" s="142"/>
    </row>
    <row r="11" ht="22" customHeight="true" spans="1:9">
      <c r="A11" s="135"/>
      <c r="B11" s="104" t="s">
        <v>160</v>
      </c>
      <c r="C11" s="129" t="s">
        <v>164</v>
      </c>
      <c r="D11" s="129">
        <v>102001</v>
      </c>
      <c r="E11" s="140" t="s">
        <v>165</v>
      </c>
      <c r="F11" s="103">
        <v>62473</v>
      </c>
      <c r="G11" s="106">
        <v>62473</v>
      </c>
      <c r="H11" s="103"/>
      <c r="I11" s="142"/>
    </row>
    <row r="12" ht="22" customHeight="true" spans="1:9">
      <c r="A12" s="135"/>
      <c r="B12" s="104" t="s">
        <v>160</v>
      </c>
      <c r="C12" s="129" t="s">
        <v>104</v>
      </c>
      <c r="D12" s="129">
        <v>102001</v>
      </c>
      <c r="E12" s="140" t="s">
        <v>166</v>
      </c>
      <c r="F12" s="103">
        <v>1514296</v>
      </c>
      <c r="G12" s="106">
        <v>1514296</v>
      </c>
      <c r="H12" s="103"/>
      <c r="I12" s="142"/>
    </row>
    <row r="13" ht="22" customHeight="true" spans="1:9">
      <c r="A13" s="135"/>
      <c r="B13" s="104" t="s">
        <v>160</v>
      </c>
      <c r="C13" s="129" t="s">
        <v>167</v>
      </c>
      <c r="D13" s="129">
        <v>102001</v>
      </c>
      <c r="E13" s="140" t="s">
        <v>168</v>
      </c>
      <c r="F13" s="103">
        <v>1132618</v>
      </c>
      <c r="G13" s="106">
        <v>1132618</v>
      </c>
      <c r="H13" s="103"/>
      <c r="I13" s="142"/>
    </row>
    <row r="14" ht="22" customHeight="true" spans="1:9">
      <c r="A14" s="135"/>
      <c r="B14" s="104" t="s">
        <v>160</v>
      </c>
      <c r="C14" s="129" t="s">
        <v>169</v>
      </c>
      <c r="D14" s="129">
        <v>102001</v>
      </c>
      <c r="E14" s="140" t="s">
        <v>170</v>
      </c>
      <c r="F14" s="103">
        <v>87200</v>
      </c>
      <c r="G14" s="106">
        <v>87200</v>
      </c>
      <c r="H14" s="103"/>
      <c r="I14" s="142"/>
    </row>
    <row r="15" ht="22" customHeight="true" spans="1:9">
      <c r="A15" s="135"/>
      <c r="B15" s="104" t="s">
        <v>160</v>
      </c>
      <c r="C15" s="129" t="s">
        <v>171</v>
      </c>
      <c r="D15" s="129">
        <v>102001</v>
      </c>
      <c r="E15" s="140" t="s">
        <v>172</v>
      </c>
      <c r="F15" s="103">
        <v>1416</v>
      </c>
      <c r="G15" s="106">
        <v>1416</v>
      </c>
      <c r="H15" s="103"/>
      <c r="I15" s="142"/>
    </row>
    <row r="16" ht="22" customHeight="true" spans="1:9">
      <c r="A16" s="135"/>
      <c r="B16" s="104" t="s">
        <v>160</v>
      </c>
      <c r="C16" s="129" t="s">
        <v>173</v>
      </c>
      <c r="D16" s="129">
        <v>102001</v>
      </c>
      <c r="E16" s="140" t="s">
        <v>83</v>
      </c>
      <c r="F16" s="103">
        <v>1846494</v>
      </c>
      <c r="G16" s="106">
        <v>1846494</v>
      </c>
      <c r="H16" s="103"/>
      <c r="I16" s="142"/>
    </row>
    <row r="17" ht="22" customHeight="true" spans="1:9">
      <c r="A17" s="137"/>
      <c r="B17" s="104" t="s">
        <v>160</v>
      </c>
      <c r="C17" s="129" t="s">
        <v>101</v>
      </c>
      <c r="D17" s="129">
        <v>102001</v>
      </c>
      <c r="E17" s="140" t="s">
        <v>174</v>
      </c>
      <c r="F17" s="103">
        <v>1401918</v>
      </c>
      <c r="G17" s="106">
        <v>1401918</v>
      </c>
      <c r="H17" s="103"/>
      <c r="I17" s="143"/>
    </row>
    <row r="18" ht="22" customHeight="true" spans="2:8">
      <c r="B18" s="104" t="s">
        <v>175</v>
      </c>
      <c r="C18" s="129" t="s">
        <v>97</v>
      </c>
      <c r="D18" s="129">
        <v>102001</v>
      </c>
      <c r="E18" s="140" t="s">
        <v>176</v>
      </c>
      <c r="F18" s="103">
        <v>485010</v>
      </c>
      <c r="G18" s="106"/>
      <c r="H18" s="103">
        <v>485010</v>
      </c>
    </row>
    <row r="19" ht="22" customHeight="true" spans="2:8">
      <c r="B19" s="104" t="s">
        <v>175</v>
      </c>
      <c r="C19" s="129" t="s">
        <v>103</v>
      </c>
      <c r="D19" s="129">
        <v>102001</v>
      </c>
      <c r="E19" s="140" t="s">
        <v>177</v>
      </c>
      <c r="F19" s="103">
        <v>33966</v>
      </c>
      <c r="G19" s="106"/>
      <c r="H19" s="103">
        <v>33966</v>
      </c>
    </row>
    <row r="20" ht="22" customHeight="true" spans="2:8">
      <c r="B20" s="104" t="s">
        <v>175</v>
      </c>
      <c r="C20" s="129" t="s">
        <v>178</v>
      </c>
      <c r="D20" s="129">
        <v>102001</v>
      </c>
      <c r="E20" s="140" t="s">
        <v>179</v>
      </c>
      <c r="F20" s="103">
        <v>84915</v>
      </c>
      <c r="G20" s="106"/>
      <c r="H20" s="103">
        <v>84915</v>
      </c>
    </row>
    <row r="21" ht="22" customHeight="true" spans="2:8">
      <c r="B21" s="104" t="s">
        <v>175</v>
      </c>
      <c r="C21" s="129" t="s">
        <v>164</v>
      </c>
      <c r="D21" s="129">
        <v>102001</v>
      </c>
      <c r="E21" s="140" t="s">
        <v>180</v>
      </c>
      <c r="F21" s="103">
        <v>229384</v>
      </c>
      <c r="G21" s="106"/>
      <c r="H21" s="103">
        <v>229384</v>
      </c>
    </row>
    <row r="22" ht="22" customHeight="true" spans="2:8">
      <c r="B22" s="104" t="s">
        <v>175</v>
      </c>
      <c r="C22" s="129" t="s">
        <v>169</v>
      </c>
      <c r="D22" s="129">
        <v>102001</v>
      </c>
      <c r="E22" s="140" t="s">
        <v>181</v>
      </c>
      <c r="F22" s="103">
        <v>1230885</v>
      </c>
      <c r="G22" s="106"/>
      <c r="H22" s="103">
        <v>1230885</v>
      </c>
    </row>
    <row r="23" ht="22" customHeight="true" spans="2:8">
      <c r="B23" s="104" t="s">
        <v>175</v>
      </c>
      <c r="C23" s="129" t="s">
        <v>182</v>
      </c>
      <c r="D23" s="129">
        <v>102001</v>
      </c>
      <c r="E23" s="140" t="s">
        <v>183</v>
      </c>
      <c r="F23" s="103">
        <v>80864</v>
      </c>
      <c r="G23" s="106"/>
      <c r="H23" s="103">
        <v>80864</v>
      </c>
    </row>
    <row r="24" ht="22" customHeight="true" spans="2:8">
      <c r="B24" s="104" t="s">
        <v>175</v>
      </c>
      <c r="C24" s="129" t="s">
        <v>184</v>
      </c>
      <c r="D24" s="129">
        <v>102001</v>
      </c>
      <c r="E24" s="140" t="s">
        <v>185</v>
      </c>
      <c r="F24" s="103">
        <v>294397.72</v>
      </c>
      <c r="G24" s="106"/>
      <c r="H24" s="103">
        <v>294397.72</v>
      </c>
    </row>
    <row r="25" ht="22" customHeight="true" spans="2:8">
      <c r="B25" s="104" t="s">
        <v>175</v>
      </c>
      <c r="C25" s="129" t="s">
        <v>186</v>
      </c>
      <c r="D25" s="129">
        <v>102001</v>
      </c>
      <c r="E25" s="140" t="s">
        <v>187</v>
      </c>
      <c r="F25" s="103">
        <v>222600</v>
      </c>
      <c r="G25" s="106"/>
      <c r="H25" s="103">
        <v>222600</v>
      </c>
    </row>
    <row r="26" ht="22" customHeight="true" spans="2:8">
      <c r="B26" s="104" t="s">
        <v>175</v>
      </c>
      <c r="C26" s="129" t="s">
        <v>188</v>
      </c>
      <c r="D26" s="129">
        <v>102001</v>
      </c>
      <c r="E26" s="140" t="s">
        <v>189</v>
      </c>
      <c r="F26" s="103">
        <v>422820</v>
      </c>
      <c r="G26" s="106"/>
      <c r="H26" s="103">
        <v>422820</v>
      </c>
    </row>
    <row r="27" ht="22" customHeight="true" spans="2:8">
      <c r="B27" s="104" t="s">
        <v>175</v>
      </c>
      <c r="C27" s="129" t="s">
        <v>190</v>
      </c>
      <c r="D27" s="129">
        <v>102001</v>
      </c>
      <c r="E27" s="140" t="s">
        <v>191</v>
      </c>
      <c r="F27" s="103">
        <v>1237200</v>
      </c>
      <c r="G27" s="106"/>
      <c r="H27" s="103">
        <v>1237200</v>
      </c>
    </row>
    <row r="28" ht="22" customHeight="true" spans="2:8">
      <c r="B28" s="104" t="s">
        <v>175</v>
      </c>
      <c r="C28" s="129" t="s">
        <v>101</v>
      </c>
      <c r="D28" s="129">
        <v>102001</v>
      </c>
      <c r="E28" s="140" t="s">
        <v>192</v>
      </c>
      <c r="F28" s="103">
        <v>592027.16</v>
      </c>
      <c r="G28" s="106"/>
      <c r="H28" s="103">
        <v>592027.16</v>
      </c>
    </row>
    <row r="29" ht="22" customHeight="true" spans="2:8">
      <c r="B29" s="104" t="s">
        <v>193</v>
      </c>
      <c r="C29" s="129" t="s">
        <v>97</v>
      </c>
      <c r="D29" s="129">
        <v>102001</v>
      </c>
      <c r="E29" s="140" t="s">
        <v>194</v>
      </c>
      <c r="F29" s="103">
        <v>195100</v>
      </c>
      <c r="G29" s="106">
        <v>195100</v>
      </c>
      <c r="H29" s="103"/>
    </row>
    <row r="30" ht="22" customHeight="true" spans="2:8">
      <c r="B30" s="104" t="s">
        <v>193</v>
      </c>
      <c r="C30" s="129" t="s">
        <v>98</v>
      </c>
      <c r="D30" s="129">
        <v>102001</v>
      </c>
      <c r="E30" s="140" t="s">
        <v>195</v>
      </c>
      <c r="F30" s="103">
        <v>2633756</v>
      </c>
      <c r="G30" s="106">
        <v>2633756</v>
      </c>
      <c r="H30" s="103"/>
    </row>
    <row r="31" ht="22" customHeight="true" spans="2:8">
      <c r="B31" s="104" t="s">
        <v>193</v>
      </c>
      <c r="C31" s="129" t="s">
        <v>103</v>
      </c>
      <c r="D31" s="129">
        <v>102001</v>
      </c>
      <c r="E31" s="140" t="s">
        <v>196</v>
      </c>
      <c r="F31" s="103">
        <v>27924</v>
      </c>
      <c r="G31" s="106">
        <v>27924</v>
      </c>
      <c r="H31" s="103"/>
    </row>
    <row r="32" ht="22" customHeight="true" spans="2:8">
      <c r="B32" s="104" t="s">
        <v>193</v>
      </c>
      <c r="C32" s="129" t="s">
        <v>164</v>
      </c>
      <c r="D32" s="129">
        <v>102001</v>
      </c>
      <c r="E32" s="140" t="s">
        <v>197</v>
      </c>
      <c r="F32" s="103">
        <v>127200</v>
      </c>
      <c r="G32" s="106">
        <v>127200</v>
      </c>
      <c r="H32" s="103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pane ySplit="5" topLeftCell="A8" activePane="bottomLeft" state="frozen"/>
      <selection/>
      <selection pane="bottomLeft" activeCell="F14" sqref="F14"/>
    </sheetView>
  </sheetViews>
  <sheetFormatPr defaultColWidth="10" defaultRowHeight="13.5" outlineLevelCol="7"/>
  <cols>
    <col min="1" max="1" width="1.53333333333333" style="112" customWidth="true"/>
    <col min="2" max="4" width="6.625" style="112" customWidth="true"/>
    <col min="5" max="5" width="26.625" style="112" customWidth="true"/>
    <col min="6" max="6" width="48.625" style="112" customWidth="true"/>
    <col min="7" max="7" width="26.625" style="112" customWidth="true"/>
    <col min="8" max="8" width="1.53333333333333" style="112" customWidth="true"/>
    <col min="9" max="10" width="9.76666666666667" style="112" customWidth="true"/>
    <col min="11" max="16384" width="10" style="112"/>
  </cols>
  <sheetData>
    <row r="1" ht="25" customHeight="true" spans="1:8">
      <c r="A1" s="113"/>
      <c r="B1" s="75" t="s">
        <v>207</v>
      </c>
      <c r="C1" s="75"/>
      <c r="D1" s="75"/>
      <c r="E1" s="121"/>
      <c r="F1" s="121"/>
      <c r="G1" s="122" t="s">
        <v>208</v>
      </c>
      <c r="H1" s="123"/>
    </row>
    <row r="2" ht="22.8" customHeight="true" spans="1:8">
      <c r="A2" s="113"/>
      <c r="B2" s="114" t="s">
        <v>209</v>
      </c>
      <c r="C2" s="114"/>
      <c r="D2" s="114"/>
      <c r="E2" s="114"/>
      <c r="F2" s="114"/>
      <c r="G2" s="114"/>
      <c r="H2" s="123" t="s">
        <v>2</v>
      </c>
    </row>
    <row r="3" ht="19.55" customHeight="true" spans="1:8">
      <c r="A3" s="115"/>
      <c r="B3" s="116" t="s">
        <v>4</v>
      </c>
      <c r="C3" s="116"/>
      <c r="D3" s="116"/>
      <c r="E3" s="116"/>
      <c r="F3" s="116"/>
      <c r="G3" s="124" t="s">
        <v>5</v>
      </c>
      <c r="H3" s="125"/>
    </row>
    <row r="4" ht="24.4" customHeight="true" spans="1:8">
      <c r="A4" s="117"/>
      <c r="B4" s="80" t="s">
        <v>91</v>
      </c>
      <c r="C4" s="80"/>
      <c r="D4" s="80"/>
      <c r="E4" s="80" t="s">
        <v>70</v>
      </c>
      <c r="F4" s="80" t="s">
        <v>71</v>
      </c>
      <c r="G4" s="80" t="s">
        <v>210</v>
      </c>
      <c r="H4" s="126"/>
    </row>
    <row r="5" ht="24.4" customHeight="true" spans="1:8">
      <c r="A5" s="117"/>
      <c r="B5" s="80" t="s">
        <v>92</v>
      </c>
      <c r="C5" s="80" t="s">
        <v>93</v>
      </c>
      <c r="D5" s="80" t="s">
        <v>94</v>
      </c>
      <c r="E5" s="80"/>
      <c r="F5" s="80"/>
      <c r="G5" s="80"/>
      <c r="H5" s="127"/>
    </row>
    <row r="6" ht="22.8" customHeight="true" spans="1:8">
      <c r="A6" s="118"/>
      <c r="B6" s="80"/>
      <c r="C6" s="80"/>
      <c r="D6" s="80"/>
      <c r="E6" s="80"/>
      <c r="F6" s="80" t="s">
        <v>72</v>
      </c>
      <c r="G6" s="103">
        <v>3589534</v>
      </c>
      <c r="H6" s="128"/>
    </row>
    <row r="7" ht="22.8" customHeight="true" spans="1:8">
      <c r="A7" s="118"/>
      <c r="B7" s="104" t="s">
        <v>95</v>
      </c>
      <c r="C7" s="104" t="s">
        <v>96</v>
      </c>
      <c r="D7" s="104" t="s">
        <v>98</v>
      </c>
      <c r="E7" s="129" t="s">
        <v>73</v>
      </c>
      <c r="F7" s="130" t="s">
        <v>211</v>
      </c>
      <c r="G7" s="103">
        <v>80000</v>
      </c>
      <c r="H7" s="128"/>
    </row>
    <row r="8" ht="22.8" customHeight="true" spans="1:8">
      <c r="A8" s="118"/>
      <c r="B8" s="104" t="s">
        <v>95</v>
      </c>
      <c r="C8" s="104" t="s">
        <v>96</v>
      </c>
      <c r="D8" s="104" t="s">
        <v>98</v>
      </c>
      <c r="E8" s="129" t="s">
        <v>73</v>
      </c>
      <c r="F8" s="130" t="s">
        <v>212</v>
      </c>
      <c r="G8" s="103">
        <v>2000000</v>
      </c>
      <c r="H8" s="128"/>
    </row>
    <row r="9" ht="22.8" customHeight="true" spans="1:8">
      <c r="A9" s="118"/>
      <c r="B9" s="104" t="s">
        <v>95</v>
      </c>
      <c r="C9" s="104" t="s">
        <v>96</v>
      </c>
      <c r="D9" s="104" t="s">
        <v>98</v>
      </c>
      <c r="E9" s="129" t="s">
        <v>73</v>
      </c>
      <c r="F9" s="130" t="s">
        <v>213</v>
      </c>
      <c r="G9" s="103">
        <v>20000</v>
      </c>
      <c r="H9" s="128"/>
    </row>
    <row r="10" ht="22.8" customHeight="true" spans="1:8">
      <c r="A10" s="118"/>
      <c r="B10" s="104" t="s">
        <v>95</v>
      </c>
      <c r="C10" s="104" t="s">
        <v>96</v>
      </c>
      <c r="D10" s="104" t="s">
        <v>98</v>
      </c>
      <c r="E10" s="129" t="s">
        <v>73</v>
      </c>
      <c r="F10" s="130" t="s">
        <v>214</v>
      </c>
      <c r="G10" s="103">
        <v>480000</v>
      </c>
      <c r="H10" s="128"/>
    </row>
    <row r="11" ht="22.8" customHeight="true" spans="1:8">
      <c r="A11" s="118"/>
      <c r="B11" s="104" t="s">
        <v>95</v>
      </c>
      <c r="C11" s="104" t="s">
        <v>96</v>
      </c>
      <c r="D11" s="104" t="s">
        <v>98</v>
      </c>
      <c r="E11" s="129" t="s">
        <v>73</v>
      </c>
      <c r="F11" s="130" t="s">
        <v>215</v>
      </c>
      <c r="G11" s="103">
        <v>456000</v>
      </c>
      <c r="H11" s="128"/>
    </row>
    <row r="12" ht="22.8" customHeight="true" spans="1:8">
      <c r="A12" s="118"/>
      <c r="B12" s="104" t="s">
        <v>95</v>
      </c>
      <c r="C12" s="104" t="s">
        <v>96</v>
      </c>
      <c r="D12" s="104" t="s">
        <v>98</v>
      </c>
      <c r="E12" s="129" t="s">
        <v>73</v>
      </c>
      <c r="F12" s="130" t="s">
        <v>216</v>
      </c>
      <c r="G12" s="103">
        <v>230000</v>
      </c>
      <c r="H12" s="128"/>
    </row>
    <row r="13" ht="22.8" customHeight="true" spans="1:8">
      <c r="A13" s="118"/>
      <c r="B13" s="104" t="s">
        <v>95</v>
      </c>
      <c r="C13" s="104" t="s">
        <v>96</v>
      </c>
      <c r="D13" s="104" t="s">
        <v>98</v>
      </c>
      <c r="E13" s="129" t="s">
        <v>73</v>
      </c>
      <c r="F13" s="130" t="s">
        <v>217</v>
      </c>
      <c r="G13" s="103">
        <v>203534</v>
      </c>
      <c r="H13" s="128"/>
    </row>
    <row r="14" ht="22.8" customHeight="true" spans="1:8">
      <c r="A14" s="118"/>
      <c r="B14" s="104" t="s">
        <v>100</v>
      </c>
      <c r="C14" s="104" t="s">
        <v>97</v>
      </c>
      <c r="D14" s="104" t="s">
        <v>101</v>
      </c>
      <c r="E14" s="129" t="s">
        <v>77</v>
      </c>
      <c r="F14" s="130" t="s">
        <v>218</v>
      </c>
      <c r="G14" s="103">
        <v>20000</v>
      </c>
      <c r="H14" s="128"/>
    </row>
    <row r="15" ht="22.8" customHeight="true" spans="1:8">
      <c r="A15" s="117"/>
      <c r="B15" s="104" t="s">
        <v>100</v>
      </c>
      <c r="C15" s="104" t="s">
        <v>97</v>
      </c>
      <c r="D15" s="104" t="s">
        <v>101</v>
      </c>
      <c r="E15" s="129" t="s">
        <v>77</v>
      </c>
      <c r="F15" s="130" t="s">
        <v>219</v>
      </c>
      <c r="G15" s="103">
        <v>100000</v>
      </c>
      <c r="H15" s="126"/>
    </row>
    <row r="16" ht="9.75" customHeight="true" spans="1:8">
      <c r="A16" s="119"/>
      <c r="B16" s="120"/>
      <c r="C16" s="120"/>
      <c r="D16" s="120"/>
      <c r="E16" s="120"/>
      <c r="F16" s="119"/>
      <c r="G16" s="119"/>
      <c r="H16" s="131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9"/>
  <sheetViews>
    <sheetView workbookViewId="0">
      <pane ySplit="6" topLeftCell="A7" activePane="bottomLeft" state="frozen"/>
      <selection/>
      <selection pane="bottomLeft" activeCell="C16" sqref="C16"/>
    </sheetView>
  </sheetViews>
  <sheetFormatPr defaultColWidth="10" defaultRowHeight="13.5"/>
  <cols>
    <col min="1" max="1" width="1.53333333333333" customWidth="true"/>
    <col min="2" max="2" width="11.875" customWidth="true"/>
    <col min="3" max="3" width="28.875" customWidth="true"/>
    <col min="4" max="9" width="14.75" customWidth="true"/>
    <col min="10" max="10" width="1.53333333333333" customWidth="true"/>
    <col min="11" max="11" width="9.76666666666667" customWidth="true"/>
  </cols>
  <sheetData>
    <row r="1" ht="25" customHeight="true" spans="1:10">
      <c r="A1" s="74"/>
      <c r="B1" s="75" t="s">
        <v>220</v>
      </c>
      <c r="C1" s="86"/>
      <c r="D1" s="87"/>
      <c r="E1" s="87"/>
      <c r="F1" s="87"/>
      <c r="G1" s="87"/>
      <c r="H1" s="87"/>
      <c r="I1" s="90" t="s">
        <v>221</v>
      </c>
      <c r="J1" s="79"/>
    </row>
    <row r="2" ht="22.8" customHeight="true" spans="1:10">
      <c r="A2" s="74"/>
      <c r="B2" s="76" t="s">
        <v>222</v>
      </c>
      <c r="C2" s="76"/>
      <c r="D2" s="76"/>
      <c r="E2" s="76"/>
      <c r="F2" s="76"/>
      <c r="G2" s="76"/>
      <c r="H2" s="76"/>
      <c r="I2" s="76"/>
      <c r="J2" s="79" t="s">
        <v>2</v>
      </c>
    </row>
    <row r="3" ht="19.55" customHeight="true" spans="1:10">
      <c r="A3" s="99"/>
      <c r="B3" s="78" t="s">
        <v>4</v>
      </c>
      <c r="C3" s="78"/>
      <c r="D3" s="91"/>
      <c r="E3" s="91"/>
      <c r="F3" s="91"/>
      <c r="G3" s="91"/>
      <c r="H3" s="91"/>
      <c r="I3" s="91" t="s">
        <v>5</v>
      </c>
      <c r="J3" s="108"/>
    </row>
    <row r="4" ht="24.4" customHeight="true" spans="1:10">
      <c r="A4" s="100"/>
      <c r="B4" s="80" t="s">
        <v>223</v>
      </c>
      <c r="C4" s="80" t="s">
        <v>71</v>
      </c>
      <c r="D4" s="80" t="s">
        <v>224</v>
      </c>
      <c r="E4" s="80"/>
      <c r="F4" s="80"/>
      <c r="G4" s="80"/>
      <c r="H4" s="80"/>
      <c r="I4" s="80"/>
      <c r="J4" s="109"/>
    </row>
    <row r="5" ht="24.4" customHeight="true" spans="1:10">
      <c r="A5" s="101"/>
      <c r="B5" s="80"/>
      <c r="C5" s="80"/>
      <c r="D5" s="80" t="s">
        <v>59</v>
      </c>
      <c r="E5" s="98" t="s">
        <v>225</v>
      </c>
      <c r="F5" s="80" t="s">
        <v>226</v>
      </c>
      <c r="G5" s="80"/>
      <c r="H5" s="80"/>
      <c r="I5" s="80" t="s">
        <v>183</v>
      </c>
      <c r="J5" s="109"/>
    </row>
    <row r="6" ht="24.4" customHeight="true" spans="1:10">
      <c r="A6" s="101"/>
      <c r="B6" s="80"/>
      <c r="C6" s="80"/>
      <c r="D6" s="80"/>
      <c r="E6" s="98"/>
      <c r="F6" s="80" t="s">
        <v>157</v>
      </c>
      <c r="G6" s="80" t="s">
        <v>227</v>
      </c>
      <c r="H6" s="80" t="s">
        <v>228</v>
      </c>
      <c r="I6" s="80"/>
      <c r="J6" s="110"/>
    </row>
    <row r="7" ht="22.8" customHeight="true" spans="1:10">
      <c r="A7" s="102"/>
      <c r="B7" s="80"/>
      <c r="C7" s="80" t="s">
        <v>72</v>
      </c>
      <c r="D7" s="103">
        <v>503684</v>
      </c>
      <c r="E7" s="105"/>
      <c r="F7" s="106">
        <v>422820</v>
      </c>
      <c r="G7" s="107"/>
      <c r="H7" s="103">
        <v>422820</v>
      </c>
      <c r="I7" s="105">
        <v>80864</v>
      </c>
      <c r="J7" s="111"/>
    </row>
    <row r="8" ht="22.8" customHeight="true" spans="1:10">
      <c r="A8" s="102"/>
      <c r="B8" s="104" t="s">
        <v>73</v>
      </c>
      <c r="C8" s="104" t="s">
        <v>229</v>
      </c>
      <c r="D8" s="103">
        <v>500796</v>
      </c>
      <c r="E8" s="105"/>
      <c r="F8" s="106">
        <v>422820</v>
      </c>
      <c r="G8" s="107"/>
      <c r="H8" s="103">
        <v>422820</v>
      </c>
      <c r="I8" s="105">
        <v>77976</v>
      </c>
      <c r="J8" s="111"/>
    </row>
    <row r="9" ht="22.8" customHeight="true" spans="1:10">
      <c r="A9" s="102"/>
      <c r="B9" s="104" t="s">
        <v>77</v>
      </c>
      <c r="C9" s="104" t="s">
        <v>230</v>
      </c>
      <c r="D9" s="103">
        <v>2888</v>
      </c>
      <c r="E9" s="105"/>
      <c r="F9" s="106"/>
      <c r="G9" s="107"/>
      <c r="H9" s="103"/>
      <c r="I9" s="105">
        <v>2888</v>
      </c>
      <c r="J9" s="11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true"/>
    <col min="2" max="4" width="6.15833333333333" customWidth="true"/>
    <col min="5" max="5" width="17" customWidth="true"/>
    <col min="6" max="6" width="40.625" customWidth="true"/>
    <col min="7" max="9" width="17" customWidth="true"/>
    <col min="10" max="10" width="1.53333333333333" customWidth="true"/>
    <col min="11" max="12" width="9.76666666666667" customWidth="true"/>
  </cols>
  <sheetData>
    <row r="1" ht="25" customHeight="true" spans="1:10">
      <c r="A1" s="74"/>
      <c r="B1" s="75" t="s">
        <v>231</v>
      </c>
      <c r="C1" s="75"/>
      <c r="D1" s="75"/>
      <c r="E1" s="86"/>
      <c r="F1" s="86"/>
      <c r="G1" s="87"/>
      <c r="H1" s="87"/>
      <c r="I1" s="90" t="s">
        <v>232</v>
      </c>
      <c r="J1" s="79"/>
    </row>
    <row r="2" ht="22.8" customHeight="true" spans="1:10">
      <c r="A2" s="74"/>
      <c r="B2" s="76" t="s">
        <v>233</v>
      </c>
      <c r="C2" s="76"/>
      <c r="D2" s="76"/>
      <c r="E2" s="76"/>
      <c r="F2" s="76"/>
      <c r="G2" s="76"/>
      <c r="H2" s="76"/>
      <c r="I2" s="76"/>
      <c r="J2" s="79" t="s">
        <v>2</v>
      </c>
    </row>
    <row r="3" ht="19.55" customHeight="true" spans="1:10">
      <c r="A3" s="77"/>
      <c r="B3" s="78" t="s">
        <v>4</v>
      </c>
      <c r="C3" s="78"/>
      <c r="D3" s="78"/>
      <c r="E3" s="78"/>
      <c r="F3" s="78"/>
      <c r="G3" s="77"/>
      <c r="H3" s="77"/>
      <c r="I3" s="91" t="s">
        <v>5</v>
      </c>
      <c r="J3" s="92"/>
    </row>
    <row r="4" ht="24.4" customHeight="true" spans="1:10">
      <c r="A4" s="79"/>
      <c r="B4" s="80" t="s">
        <v>8</v>
      </c>
      <c r="C4" s="80"/>
      <c r="D4" s="80"/>
      <c r="E4" s="80"/>
      <c r="F4" s="80"/>
      <c r="G4" s="80" t="s">
        <v>234</v>
      </c>
      <c r="H4" s="80"/>
      <c r="I4" s="80"/>
      <c r="J4" s="93"/>
    </row>
    <row r="5" ht="24.4" customHeight="true" spans="1:10">
      <c r="A5" s="81"/>
      <c r="B5" s="80" t="s">
        <v>91</v>
      </c>
      <c r="C5" s="80"/>
      <c r="D5" s="80"/>
      <c r="E5" s="80" t="s">
        <v>70</v>
      </c>
      <c r="F5" s="80" t="s">
        <v>71</v>
      </c>
      <c r="G5" s="80" t="s">
        <v>59</v>
      </c>
      <c r="H5" s="80" t="s">
        <v>87</v>
      </c>
      <c r="I5" s="80" t="s">
        <v>88</v>
      </c>
      <c r="J5" s="93"/>
    </row>
    <row r="6" ht="24.4" customHeight="true" spans="1:10">
      <c r="A6" s="81"/>
      <c r="B6" s="80" t="s">
        <v>92</v>
      </c>
      <c r="C6" s="80" t="s">
        <v>93</v>
      </c>
      <c r="D6" s="80" t="s">
        <v>94</v>
      </c>
      <c r="E6" s="80"/>
      <c r="F6" s="80"/>
      <c r="G6" s="80"/>
      <c r="H6" s="80"/>
      <c r="I6" s="80"/>
      <c r="J6" s="94"/>
    </row>
    <row r="7" ht="22.8" customHeight="true" spans="1:10">
      <c r="A7" s="82"/>
      <c r="B7" s="80"/>
      <c r="C7" s="80"/>
      <c r="D7" s="80"/>
      <c r="E7" s="80"/>
      <c r="F7" s="80" t="s">
        <v>72</v>
      </c>
      <c r="G7" s="88"/>
      <c r="H7" s="88"/>
      <c r="I7" s="88"/>
      <c r="J7" s="95"/>
    </row>
    <row r="8" ht="22.8" customHeight="true" spans="1:10">
      <c r="A8" s="82"/>
      <c r="B8" s="80"/>
      <c r="C8" s="80"/>
      <c r="D8" s="80"/>
      <c r="E8" s="80"/>
      <c r="F8" s="97" t="s">
        <v>235</v>
      </c>
      <c r="G8" s="88"/>
      <c r="H8" s="88"/>
      <c r="I8" s="88"/>
      <c r="J8" s="95"/>
    </row>
    <row r="9" ht="22.8" customHeight="true" spans="1:10">
      <c r="A9" s="82"/>
      <c r="B9" s="80"/>
      <c r="C9" s="80"/>
      <c r="D9" s="80"/>
      <c r="E9" s="80"/>
      <c r="F9" s="80"/>
      <c r="G9" s="88"/>
      <c r="H9" s="88"/>
      <c r="I9" s="88"/>
      <c r="J9" s="95"/>
    </row>
    <row r="10" ht="22.8" customHeight="true" spans="1:10">
      <c r="A10" s="82"/>
      <c r="B10" s="80"/>
      <c r="C10" s="80"/>
      <c r="D10" s="80"/>
      <c r="E10" s="80"/>
      <c r="F10" s="80"/>
      <c r="G10" s="88"/>
      <c r="H10" s="88"/>
      <c r="I10" s="88"/>
      <c r="J10" s="95"/>
    </row>
    <row r="11" ht="22.8" customHeight="true" spans="1:10">
      <c r="A11" s="82"/>
      <c r="B11" s="80"/>
      <c r="C11" s="80"/>
      <c r="D11" s="80"/>
      <c r="E11" s="80"/>
      <c r="F11" s="80"/>
      <c r="G11" s="88"/>
      <c r="H11" s="88"/>
      <c r="I11" s="88"/>
      <c r="J11" s="95"/>
    </row>
    <row r="12" ht="22.8" customHeight="true" spans="1:10">
      <c r="A12" s="82"/>
      <c r="B12" s="80"/>
      <c r="C12" s="80"/>
      <c r="D12" s="80"/>
      <c r="E12" s="80"/>
      <c r="F12" s="80"/>
      <c r="G12" s="88"/>
      <c r="H12" s="88"/>
      <c r="I12" s="88"/>
      <c r="J12" s="95"/>
    </row>
    <row r="13" ht="22.8" customHeight="true" spans="1:10">
      <c r="A13" s="82"/>
      <c r="B13" s="80"/>
      <c r="C13" s="80"/>
      <c r="D13" s="80"/>
      <c r="E13" s="80"/>
      <c r="F13" s="80"/>
      <c r="G13" s="88"/>
      <c r="H13" s="88"/>
      <c r="I13" s="88"/>
      <c r="J13" s="95"/>
    </row>
    <row r="14" ht="22.8" customHeight="true" spans="1:10">
      <c r="A14" s="82"/>
      <c r="B14" s="80"/>
      <c r="C14" s="80"/>
      <c r="D14" s="80"/>
      <c r="E14" s="80"/>
      <c r="F14" s="80"/>
      <c r="G14" s="88"/>
      <c r="H14" s="88"/>
      <c r="I14" s="88"/>
      <c r="J14" s="95"/>
    </row>
    <row r="15" ht="22.8" customHeight="true" spans="1:10">
      <c r="A15" s="82"/>
      <c r="B15" s="80"/>
      <c r="C15" s="80"/>
      <c r="D15" s="80"/>
      <c r="E15" s="80"/>
      <c r="F15" s="80"/>
      <c r="G15" s="88"/>
      <c r="H15" s="88"/>
      <c r="I15" s="88"/>
      <c r="J15" s="95"/>
    </row>
    <row r="16" ht="22.8" customHeight="true" spans="1:10">
      <c r="A16" s="81"/>
      <c r="B16" s="83"/>
      <c r="C16" s="83"/>
      <c r="D16" s="83"/>
      <c r="E16" s="83"/>
      <c r="F16" s="83" t="s">
        <v>22</v>
      </c>
      <c r="G16" s="89"/>
      <c r="H16" s="89"/>
      <c r="I16" s="89"/>
      <c r="J16" s="93"/>
    </row>
    <row r="17" ht="22.8" customHeight="true" spans="1:10">
      <c r="A17" s="81"/>
      <c r="B17" s="83"/>
      <c r="C17" s="83"/>
      <c r="D17" s="83"/>
      <c r="E17" s="83"/>
      <c r="F17" s="83" t="s">
        <v>22</v>
      </c>
      <c r="G17" s="89"/>
      <c r="H17" s="89"/>
      <c r="I17" s="89"/>
      <c r="J17" s="9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tabSelected="1"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3333333333333" customWidth="true"/>
    <col min="2" max="2" width="12.25" customWidth="true"/>
    <col min="3" max="3" width="29.75" customWidth="true"/>
    <col min="4" max="9" width="14.5" customWidth="true"/>
    <col min="10" max="10" width="1.53333333333333" customWidth="true"/>
    <col min="11" max="11" width="9.76666666666667" customWidth="true"/>
  </cols>
  <sheetData>
    <row r="1" ht="25" customHeight="true" spans="1:10">
      <c r="A1" s="74"/>
      <c r="B1" s="75" t="s">
        <v>236</v>
      </c>
      <c r="C1" s="86"/>
      <c r="D1" s="87"/>
      <c r="E1" s="87"/>
      <c r="F1" s="87"/>
      <c r="G1" s="87"/>
      <c r="H1" s="87"/>
      <c r="I1" s="90" t="s">
        <v>237</v>
      </c>
      <c r="J1" s="79"/>
    </row>
    <row r="2" ht="22.8" customHeight="true" spans="1:10">
      <c r="A2" s="74"/>
      <c r="B2" s="76" t="s">
        <v>238</v>
      </c>
      <c r="C2" s="76"/>
      <c r="D2" s="76"/>
      <c r="E2" s="76"/>
      <c r="F2" s="76"/>
      <c r="G2" s="76"/>
      <c r="H2" s="76"/>
      <c r="I2" s="76"/>
      <c r="J2" s="79" t="s">
        <v>2</v>
      </c>
    </row>
    <row r="3" ht="19.55" customHeight="true" spans="1:10">
      <c r="A3" s="77"/>
      <c r="B3" s="78" t="s">
        <v>4</v>
      </c>
      <c r="C3" s="78"/>
      <c r="D3" s="91"/>
      <c r="E3" s="91"/>
      <c r="F3" s="91"/>
      <c r="G3" s="91"/>
      <c r="H3" s="91"/>
      <c r="I3" s="91" t="s">
        <v>5</v>
      </c>
      <c r="J3" s="92"/>
    </row>
    <row r="4" ht="24.4" customHeight="true" spans="1:10">
      <c r="A4" s="79"/>
      <c r="B4" s="80" t="s">
        <v>223</v>
      </c>
      <c r="C4" s="80" t="s">
        <v>71</v>
      </c>
      <c r="D4" s="80" t="s">
        <v>224</v>
      </c>
      <c r="E4" s="80"/>
      <c r="F4" s="80"/>
      <c r="G4" s="80"/>
      <c r="H4" s="80"/>
      <c r="I4" s="80"/>
      <c r="J4" s="93"/>
    </row>
    <row r="5" ht="24.4" customHeight="true" spans="1:10">
      <c r="A5" s="81"/>
      <c r="B5" s="80"/>
      <c r="C5" s="80"/>
      <c r="D5" s="80" t="s">
        <v>59</v>
      </c>
      <c r="E5" s="98" t="s">
        <v>225</v>
      </c>
      <c r="F5" s="80" t="s">
        <v>226</v>
      </c>
      <c r="G5" s="80"/>
      <c r="H5" s="80"/>
      <c r="I5" s="80" t="s">
        <v>183</v>
      </c>
      <c r="J5" s="93"/>
    </row>
    <row r="6" ht="24.4" customHeight="true" spans="1:10">
      <c r="A6" s="81"/>
      <c r="B6" s="80"/>
      <c r="C6" s="80"/>
      <c r="D6" s="80"/>
      <c r="E6" s="98"/>
      <c r="F6" s="80" t="s">
        <v>157</v>
      </c>
      <c r="G6" s="80" t="s">
        <v>227</v>
      </c>
      <c r="H6" s="80" t="s">
        <v>228</v>
      </c>
      <c r="I6" s="80"/>
      <c r="J6" s="94"/>
    </row>
    <row r="7" ht="22.8" customHeight="true" spans="1:10">
      <c r="A7" s="82"/>
      <c r="B7" s="80"/>
      <c r="C7" s="80" t="s">
        <v>72</v>
      </c>
      <c r="D7" s="88"/>
      <c r="E7" s="88"/>
      <c r="F7" s="88"/>
      <c r="G7" s="88"/>
      <c r="H7" s="88"/>
      <c r="I7" s="88"/>
      <c r="J7" s="95"/>
    </row>
    <row r="8" ht="22.8" customHeight="true" spans="1:10">
      <c r="A8" s="82"/>
      <c r="B8" s="80"/>
      <c r="C8" s="97" t="s">
        <v>235</v>
      </c>
      <c r="D8" s="88"/>
      <c r="E8" s="88"/>
      <c r="F8" s="88"/>
      <c r="G8" s="88"/>
      <c r="H8" s="88"/>
      <c r="I8" s="88"/>
      <c r="J8" s="95"/>
    </row>
    <row r="9" ht="22.8" customHeight="true" spans="1:10">
      <c r="A9" s="82"/>
      <c r="B9" s="80"/>
      <c r="C9" s="80"/>
      <c r="D9" s="88"/>
      <c r="E9" s="88"/>
      <c r="F9" s="88"/>
      <c r="G9" s="88"/>
      <c r="H9" s="88"/>
      <c r="I9" s="88"/>
      <c r="J9" s="95"/>
    </row>
    <row r="10" ht="22.8" customHeight="true" spans="1:10">
      <c r="A10" s="82"/>
      <c r="B10" s="80"/>
      <c r="C10" s="80"/>
      <c r="D10" s="88"/>
      <c r="E10" s="88"/>
      <c r="F10" s="88"/>
      <c r="G10" s="88"/>
      <c r="H10" s="88"/>
      <c r="I10" s="88"/>
      <c r="J10" s="95"/>
    </row>
    <row r="11" ht="22.8" customHeight="true" spans="1:10">
      <c r="A11" s="82"/>
      <c r="B11" s="80"/>
      <c r="C11" s="80"/>
      <c r="D11" s="88"/>
      <c r="E11" s="88"/>
      <c r="F11" s="88"/>
      <c r="G11" s="88"/>
      <c r="H11" s="88"/>
      <c r="I11" s="88"/>
      <c r="J11" s="95"/>
    </row>
    <row r="12" ht="22.8" customHeight="true" spans="1:10">
      <c r="A12" s="82"/>
      <c r="B12" s="80"/>
      <c r="C12" s="80"/>
      <c r="D12" s="88"/>
      <c r="E12" s="88"/>
      <c r="F12" s="88"/>
      <c r="G12" s="88"/>
      <c r="H12" s="88"/>
      <c r="I12" s="88"/>
      <c r="J12" s="95"/>
    </row>
    <row r="13" ht="22.8" customHeight="true" spans="1:10">
      <c r="A13" s="82"/>
      <c r="B13" s="80"/>
      <c r="C13" s="80"/>
      <c r="D13" s="88"/>
      <c r="E13" s="88"/>
      <c r="F13" s="88"/>
      <c r="G13" s="88"/>
      <c r="H13" s="88"/>
      <c r="I13" s="88"/>
      <c r="J13" s="95"/>
    </row>
    <row r="14" ht="22.8" customHeight="true" spans="1:10">
      <c r="A14" s="82"/>
      <c r="B14" s="80"/>
      <c r="C14" s="80"/>
      <c r="D14" s="88"/>
      <c r="E14" s="88"/>
      <c r="F14" s="88"/>
      <c r="G14" s="88"/>
      <c r="H14" s="88"/>
      <c r="I14" s="88"/>
      <c r="J14" s="95"/>
    </row>
    <row r="15" ht="22.8" customHeight="true" spans="1:10">
      <c r="A15" s="82"/>
      <c r="B15" s="80"/>
      <c r="C15" s="80"/>
      <c r="D15" s="88"/>
      <c r="E15" s="88"/>
      <c r="F15" s="88"/>
      <c r="G15" s="88"/>
      <c r="H15" s="88"/>
      <c r="I15" s="88"/>
      <c r="J15" s="95"/>
    </row>
    <row r="16" ht="22.8" customHeight="true" spans="1:10">
      <c r="A16" s="82"/>
      <c r="B16" s="80"/>
      <c r="C16" s="80"/>
      <c r="D16" s="88"/>
      <c r="E16" s="88"/>
      <c r="F16" s="88"/>
      <c r="G16" s="88"/>
      <c r="H16" s="88"/>
      <c r="I16" s="88"/>
      <c r="J16" s="95"/>
    </row>
    <row r="17" ht="22.8" customHeight="true" spans="1:10">
      <c r="A17" s="82"/>
      <c r="B17" s="80"/>
      <c r="C17" s="80"/>
      <c r="D17" s="88"/>
      <c r="E17" s="88"/>
      <c r="F17" s="88"/>
      <c r="G17" s="88"/>
      <c r="H17" s="88"/>
      <c r="I17" s="88"/>
      <c r="J17" s="9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true"/>
    <col min="2" max="4" width="6.625" customWidth="true"/>
    <col min="5" max="5" width="13.3416666666667" customWidth="true"/>
    <col min="6" max="6" width="41.025" customWidth="true"/>
    <col min="7" max="9" width="17.625" customWidth="true"/>
    <col min="10" max="10" width="1.53333333333333" customWidth="true"/>
    <col min="11" max="12" width="9.76666666666667" customWidth="true"/>
  </cols>
  <sheetData>
    <row r="1" ht="25" customHeight="true" spans="1:10">
      <c r="A1" s="74"/>
      <c r="B1" s="75" t="s">
        <v>239</v>
      </c>
      <c r="C1" s="75"/>
      <c r="D1" s="75"/>
      <c r="E1" s="86"/>
      <c r="F1" s="86"/>
      <c r="G1" s="87"/>
      <c r="H1" s="87"/>
      <c r="I1" s="90" t="s">
        <v>240</v>
      </c>
      <c r="J1" s="79"/>
    </row>
    <row r="2" ht="22.8" customHeight="true" spans="1:10">
      <c r="A2" s="74"/>
      <c r="B2" s="76" t="s">
        <v>241</v>
      </c>
      <c r="C2" s="76"/>
      <c r="D2" s="76"/>
      <c r="E2" s="76"/>
      <c r="F2" s="76"/>
      <c r="G2" s="76"/>
      <c r="H2" s="76"/>
      <c r="I2" s="76"/>
      <c r="J2" s="79" t="s">
        <v>2</v>
      </c>
    </row>
    <row r="3" ht="19.55" customHeight="true" spans="1:10">
      <c r="A3" s="77"/>
      <c r="B3" s="78" t="s">
        <v>4</v>
      </c>
      <c r="C3" s="78"/>
      <c r="D3" s="78"/>
      <c r="E3" s="78"/>
      <c r="F3" s="78"/>
      <c r="G3" s="77"/>
      <c r="H3" s="77"/>
      <c r="I3" s="91" t="s">
        <v>5</v>
      </c>
      <c r="J3" s="92"/>
    </row>
    <row r="4" ht="24.4" customHeight="true" spans="1:10">
      <c r="A4" s="79"/>
      <c r="B4" s="80" t="s">
        <v>8</v>
      </c>
      <c r="C4" s="80"/>
      <c r="D4" s="80"/>
      <c r="E4" s="80"/>
      <c r="F4" s="80"/>
      <c r="G4" s="80" t="s">
        <v>242</v>
      </c>
      <c r="H4" s="80"/>
      <c r="I4" s="80"/>
      <c r="J4" s="93"/>
    </row>
    <row r="5" ht="24.4" customHeight="true" spans="1:10">
      <c r="A5" s="81"/>
      <c r="B5" s="80" t="s">
        <v>91</v>
      </c>
      <c r="C5" s="80"/>
      <c r="D5" s="80"/>
      <c r="E5" s="80" t="s">
        <v>70</v>
      </c>
      <c r="F5" s="80" t="s">
        <v>71</v>
      </c>
      <c r="G5" s="80" t="s">
        <v>59</v>
      </c>
      <c r="H5" s="80" t="s">
        <v>87</v>
      </c>
      <c r="I5" s="80" t="s">
        <v>88</v>
      </c>
      <c r="J5" s="93"/>
    </row>
    <row r="6" ht="24.4" customHeight="true" spans="1:10">
      <c r="A6" s="81"/>
      <c r="B6" s="80" t="s">
        <v>92</v>
      </c>
      <c r="C6" s="80" t="s">
        <v>93</v>
      </c>
      <c r="D6" s="80" t="s">
        <v>94</v>
      </c>
      <c r="E6" s="80"/>
      <c r="F6" s="80"/>
      <c r="G6" s="80"/>
      <c r="H6" s="80"/>
      <c r="I6" s="80"/>
      <c r="J6" s="94"/>
    </row>
    <row r="7" ht="22.8" customHeight="true" spans="1:10">
      <c r="A7" s="82"/>
      <c r="B7" s="80"/>
      <c r="C7" s="80"/>
      <c r="D7" s="80"/>
      <c r="E7" s="80"/>
      <c r="F7" s="80" t="s">
        <v>72</v>
      </c>
      <c r="G7" s="88"/>
      <c r="H7" s="88"/>
      <c r="I7" s="88"/>
      <c r="J7" s="95"/>
    </row>
    <row r="8" ht="22.8" customHeight="true" spans="1:10">
      <c r="A8" s="81"/>
      <c r="B8" s="83"/>
      <c r="C8" s="83"/>
      <c r="D8" s="83"/>
      <c r="E8" s="83"/>
      <c r="F8" s="83" t="s">
        <v>235</v>
      </c>
      <c r="G8" s="89"/>
      <c r="H8" s="89"/>
      <c r="I8" s="89"/>
      <c r="J8" s="93"/>
    </row>
    <row r="9" ht="22.8" customHeight="true" spans="1:10">
      <c r="A9" s="81"/>
      <c r="B9" s="83"/>
      <c r="C9" s="83"/>
      <c r="D9" s="83"/>
      <c r="E9" s="83"/>
      <c r="F9" s="83"/>
      <c r="G9" s="89"/>
      <c r="H9" s="89"/>
      <c r="I9" s="89"/>
      <c r="J9" s="93"/>
    </row>
    <row r="10" ht="22.8" customHeight="true" spans="1:10">
      <c r="A10" s="81"/>
      <c r="B10" s="83"/>
      <c r="C10" s="83"/>
      <c r="D10" s="83"/>
      <c r="E10" s="83"/>
      <c r="F10" s="83"/>
      <c r="G10" s="89"/>
      <c r="H10" s="89"/>
      <c r="I10" s="89"/>
      <c r="J10" s="93"/>
    </row>
    <row r="11" ht="22.8" customHeight="true" spans="1:10">
      <c r="A11" s="81"/>
      <c r="B11" s="83"/>
      <c r="C11" s="83"/>
      <c r="D11" s="83"/>
      <c r="E11" s="83"/>
      <c r="F11" s="83"/>
      <c r="G11" s="89"/>
      <c r="H11" s="89"/>
      <c r="I11" s="89"/>
      <c r="J11" s="93"/>
    </row>
    <row r="12" ht="22.8" customHeight="true" spans="1:10">
      <c r="A12" s="81"/>
      <c r="B12" s="83"/>
      <c r="C12" s="83"/>
      <c r="D12" s="83"/>
      <c r="E12" s="83"/>
      <c r="F12" s="83"/>
      <c r="G12" s="89"/>
      <c r="H12" s="89"/>
      <c r="I12" s="89"/>
      <c r="J12" s="93"/>
    </row>
    <row r="13" ht="22.8" customHeight="true" spans="1:10">
      <c r="A13" s="81"/>
      <c r="B13" s="83"/>
      <c r="C13" s="83"/>
      <c r="D13" s="83"/>
      <c r="E13" s="83"/>
      <c r="F13" s="83"/>
      <c r="G13" s="89"/>
      <c r="H13" s="89"/>
      <c r="I13" s="89"/>
      <c r="J13" s="93"/>
    </row>
    <row r="14" ht="22.8" customHeight="true" spans="1:10">
      <c r="A14" s="81"/>
      <c r="B14" s="83"/>
      <c r="C14" s="83"/>
      <c r="D14" s="83"/>
      <c r="E14" s="83"/>
      <c r="F14" s="83"/>
      <c r="G14" s="89"/>
      <c r="H14" s="89"/>
      <c r="I14" s="89"/>
      <c r="J14" s="93"/>
    </row>
    <row r="15" ht="22.8" customHeight="true" spans="1:10">
      <c r="A15" s="81"/>
      <c r="B15" s="83"/>
      <c r="C15" s="83"/>
      <c r="D15" s="83"/>
      <c r="E15" s="83"/>
      <c r="F15" s="83"/>
      <c r="G15" s="89"/>
      <c r="H15" s="89"/>
      <c r="I15" s="89"/>
      <c r="J15" s="93"/>
    </row>
    <row r="16" ht="22.8" customHeight="true" spans="1:10">
      <c r="A16" s="81"/>
      <c r="B16" s="83"/>
      <c r="C16" s="83"/>
      <c r="D16" s="83"/>
      <c r="E16" s="83"/>
      <c r="F16" s="83" t="s">
        <v>22</v>
      </c>
      <c r="G16" s="89"/>
      <c r="H16" s="89"/>
      <c r="I16" s="89"/>
      <c r="J16" s="93"/>
    </row>
    <row r="17" ht="22.8" customHeight="true" spans="1:10">
      <c r="A17" s="81"/>
      <c r="B17" s="83"/>
      <c r="C17" s="83"/>
      <c r="D17" s="83"/>
      <c r="E17" s="83"/>
      <c r="F17" s="83" t="s">
        <v>243</v>
      </c>
      <c r="G17" s="89"/>
      <c r="H17" s="89"/>
      <c r="I17" s="89"/>
      <c r="J17" s="94"/>
    </row>
    <row r="18" ht="9.75" customHeight="true" spans="1:10">
      <c r="A18" s="84"/>
      <c r="B18" s="85"/>
      <c r="C18" s="85"/>
      <c r="D18" s="85"/>
      <c r="E18" s="85"/>
      <c r="F18" s="84"/>
      <c r="G18" s="84"/>
      <c r="H18" s="84"/>
      <c r="I18" s="84"/>
      <c r="J18" s="9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19" workbookViewId="0">
      <selection activeCell="F11" sqref="F11:I11"/>
    </sheetView>
  </sheetViews>
  <sheetFormatPr defaultColWidth="9" defaultRowHeight="13.5"/>
  <cols>
    <col min="1" max="1" width="9" style="60"/>
    <col min="2" max="2" width="9" style="61"/>
    <col min="3" max="3" width="9" style="60"/>
    <col min="4" max="4" width="10.25" style="60" customWidth="true"/>
    <col min="5" max="5" width="12.625" style="60" customWidth="true"/>
    <col min="6" max="6" width="17.5" style="60" customWidth="true"/>
    <col min="7" max="7" width="10.25" style="60" customWidth="true"/>
    <col min="8" max="8" width="10.5" style="60" customWidth="true"/>
    <col min="9" max="9" width="12.75" style="60" customWidth="true"/>
    <col min="10" max="10" width="9.625" style="60" customWidth="true"/>
    <col min="11" max="11" width="9.5" style="60" customWidth="true"/>
    <col min="12" max="12" width="9.75" style="60" customWidth="true"/>
    <col min="13" max="16384" width="9" style="60"/>
  </cols>
  <sheetData>
    <row r="1" ht="25" customHeight="true" spans="1:12">
      <c r="A1" s="25" t="s">
        <v>244</v>
      </c>
      <c r="B1" s="25"/>
      <c r="C1" s="25"/>
      <c r="D1" s="25"/>
      <c r="E1" s="25"/>
      <c r="F1" s="25"/>
      <c r="G1" s="25"/>
      <c r="H1" s="25"/>
      <c r="I1" s="25"/>
      <c r="J1" s="73"/>
      <c r="K1" s="73"/>
      <c r="L1" s="73"/>
    </row>
    <row r="2" ht="15.75" spans="1:12">
      <c r="A2" s="59" t="s">
        <v>245</v>
      </c>
      <c r="B2" s="59"/>
      <c r="C2" s="59"/>
      <c r="D2" s="59"/>
      <c r="E2" s="59"/>
      <c r="F2" s="59"/>
      <c r="G2" s="59"/>
      <c r="H2" s="59"/>
      <c r="I2" s="59"/>
      <c r="J2" s="73"/>
      <c r="K2" s="73"/>
      <c r="L2" s="73"/>
    </row>
    <row r="3" ht="15.75" spans="1:12">
      <c r="A3" s="27" t="s">
        <v>246</v>
      </c>
      <c r="B3" s="28" t="s">
        <v>212</v>
      </c>
      <c r="C3" s="28"/>
      <c r="D3" s="28"/>
      <c r="E3" s="28"/>
      <c r="F3" s="28"/>
      <c r="G3" s="28"/>
      <c r="H3" s="28"/>
      <c r="I3" s="28"/>
      <c r="J3" s="73"/>
      <c r="K3" s="73"/>
      <c r="L3" s="73"/>
    </row>
    <row r="4" ht="25" customHeight="true" spans="1:12">
      <c r="A4" s="29" t="s">
        <v>247</v>
      </c>
      <c r="B4" s="28" t="s">
        <v>229</v>
      </c>
      <c r="C4" s="28"/>
      <c r="D4" s="28"/>
      <c r="E4" s="28"/>
      <c r="F4" s="28"/>
      <c r="G4" s="28"/>
      <c r="H4" s="28"/>
      <c r="I4" s="28"/>
      <c r="J4" s="73"/>
      <c r="K4" s="73"/>
      <c r="L4" s="73"/>
    </row>
    <row r="5" ht="25" customHeight="true" spans="1:12">
      <c r="A5" s="62" t="s">
        <v>248</v>
      </c>
      <c r="B5" s="31" t="s">
        <v>249</v>
      </c>
      <c r="C5" s="31"/>
      <c r="D5" s="31"/>
      <c r="E5" s="46">
        <f>E6</f>
        <v>2000000</v>
      </c>
      <c r="F5" s="46"/>
      <c r="G5" s="46"/>
      <c r="H5" s="46"/>
      <c r="I5" s="46"/>
      <c r="J5" s="73"/>
      <c r="K5" s="73"/>
      <c r="L5" s="73"/>
    </row>
    <row r="6" ht="25" customHeight="true" spans="1:12">
      <c r="A6" s="63"/>
      <c r="B6" s="31" t="s">
        <v>250</v>
      </c>
      <c r="C6" s="31"/>
      <c r="D6" s="31"/>
      <c r="E6" s="46">
        <v>2000000</v>
      </c>
      <c r="F6" s="46"/>
      <c r="G6" s="46"/>
      <c r="H6" s="46"/>
      <c r="I6" s="46"/>
      <c r="J6" s="73"/>
      <c r="K6" s="73"/>
      <c r="L6" s="73"/>
    </row>
    <row r="7" ht="25" customHeight="true" spans="1:12">
      <c r="A7" s="64"/>
      <c r="B7" s="65" t="s">
        <v>251</v>
      </c>
      <c r="C7" s="66"/>
      <c r="D7" s="67"/>
      <c r="E7" s="71"/>
      <c r="F7" s="72"/>
      <c r="G7" s="72"/>
      <c r="H7" s="72"/>
      <c r="I7" s="72"/>
      <c r="J7" s="73"/>
      <c r="K7" s="73"/>
      <c r="L7" s="73"/>
    </row>
    <row r="8" ht="25" customHeight="true" spans="1:12">
      <c r="A8" s="34" t="s">
        <v>252</v>
      </c>
      <c r="B8" s="22" t="s">
        <v>253</v>
      </c>
      <c r="C8" s="22"/>
      <c r="D8" s="22"/>
      <c r="E8" s="22"/>
      <c r="F8" s="22"/>
      <c r="G8" s="22"/>
      <c r="H8" s="22"/>
      <c r="I8" s="22"/>
      <c r="J8" s="73"/>
      <c r="K8" s="73"/>
      <c r="L8" s="73"/>
    </row>
    <row r="9" ht="25" customHeight="true" spans="1:12">
      <c r="A9" s="37"/>
      <c r="B9" s="22"/>
      <c r="C9" s="22"/>
      <c r="D9" s="22"/>
      <c r="E9" s="22"/>
      <c r="F9" s="22"/>
      <c r="G9" s="22"/>
      <c r="H9" s="22"/>
      <c r="I9" s="22"/>
      <c r="J9" s="73"/>
      <c r="K9" s="73"/>
      <c r="L9" s="73"/>
    </row>
    <row r="10" ht="30" customHeight="true" spans="1:12">
      <c r="A10" s="40" t="s">
        <v>254</v>
      </c>
      <c r="B10" s="68" t="s">
        <v>255</v>
      </c>
      <c r="C10" s="41" t="s">
        <v>256</v>
      </c>
      <c r="D10" s="32" t="s">
        <v>257</v>
      </c>
      <c r="E10" s="32"/>
      <c r="F10" s="32" t="s">
        <v>258</v>
      </c>
      <c r="G10" s="32"/>
      <c r="H10" s="32"/>
      <c r="I10" s="32"/>
      <c r="J10" s="73"/>
      <c r="K10" s="73"/>
      <c r="L10" s="73"/>
    </row>
    <row r="11" ht="30" customHeight="true" spans="1:12">
      <c r="A11" s="40"/>
      <c r="B11" s="69" t="s">
        <v>259</v>
      </c>
      <c r="C11" s="70" t="s">
        <v>260</v>
      </c>
      <c r="D11" s="45" t="s">
        <v>261</v>
      </c>
      <c r="E11" s="47"/>
      <c r="F11" s="45" t="s">
        <v>262</v>
      </c>
      <c r="G11" s="45"/>
      <c r="H11" s="45"/>
      <c r="I11" s="45"/>
      <c r="J11" s="73"/>
      <c r="K11" s="73"/>
      <c r="L11" s="73"/>
    </row>
    <row r="12" ht="30" customHeight="true" spans="1:12">
      <c r="A12" s="40"/>
      <c r="B12" s="69"/>
      <c r="C12" s="70"/>
      <c r="D12" s="45" t="s">
        <v>263</v>
      </c>
      <c r="E12" s="47"/>
      <c r="F12" s="53" t="s">
        <v>264</v>
      </c>
      <c r="G12" s="54"/>
      <c r="H12" s="54"/>
      <c r="I12" s="55"/>
      <c r="J12" s="73"/>
      <c r="K12" s="73"/>
      <c r="L12" s="73"/>
    </row>
    <row r="13" ht="30" customHeight="true" spans="1:12">
      <c r="A13" s="40"/>
      <c r="B13" s="69"/>
      <c r="C13" s="70"/>
      <c r="D13" s="45" t="s">
        <v>265</v>
      </c>
      <c r="E13" s="47"/>
      <c r="F13" s="45" t="s">
        <v>266</v>
      </c>
      <c r="G13" s="45"/>
      <c r="H13" s="45"/>
      <c r="I13" s="45"/>
      <c r="J13" s="73"/>
      <c r="K13" s="73"/>
      <c r="L13" s="73"/>
    </row>
    <row r="14" ht="30" customHeight="true" spans="1:12">
      <c r="A14" s="40"/>
      <c r="B14" s="69"/>
      <c r="C14" s="70"/>
      <c r="D14" s="45" t="s">
        <v>267</v>
      </c>
      <c r="E14" s="47"/>
      <c r="F14" s="45" t="s">
        <v>268</v>
      </c>
      <c r="G14" s="45"/>
      <c r="H14" s="45"/>
      <c r="I14" s="45"/>
      <c r="J14" s="73"/>
      <c r="K14" s="73"/>
      <c r="L14" s="73"/>
    </row>
    <row r="15" ht="30" customHeight="true" spans="1:9">
      <c r="A15" s="40"/>
      <c r="B15" s="69"/>
      <c r="C15" s="70" t="s">
        <v>269</v>
      </c>
      <c r="D15" s="45" t="s">
        <v>270</v>
      </c>
      <c r="E15" s="47"/>
      <c r="F15" s="45" t="s">
        <v>271</v>
      </c>
      <c r="G15" s="45"/>
      <c r="H15" s="45"/>
      <c r="I15" s="45"/>
    </row>
    <row r="16" ht="30" customHeight="true" spans="1:9">
      <c r="A16" s="40"/>
      <c r="B16" s="69"/>
      <c r="C16" s="70"/>
      <c r="D16" s="45" t="s">
        <v>272</v>
      </c>
      <c r="E16" s="47"/>
      <c r="F16" s="45" t="s">
        <v>273</v>
      </c>
      <c r="G16" s="45"/>
      <c r="H16" s="45"/>
      <c r="I16" s="45"/>
    </row>
    <row r="17" ht="30" customHeight="true" spans="1:9">
      <c r="A17" s="40"/>
      <c r="B17" s="69"/>
      <c r="C17" s="70"/>
      <c r="D17" s="45" t="s">
        <v>274</v>
      </c>
      <c r="E17" s="47"/>
      <c r="F17" s="45" t="s">
        <v>275</v>
      </c>
      <c r="G17" s="45"/>
      <c r="H17" s="45"/>
      <c r="I17" s="45"/>
    </row>
    <row r="18" ht="30" customHeight="true" spans="1:9">
      <c r="A18" s="40"/>
      <c r="B18" s="69"/>
      <c r="C18" s="70"/>
      <c r="D18" s="45" t="s">
        <v>276</v>
      </c>
      <c r="E18" s="47"/>
      <c r="F18" s="45" t="s">
        <v>273</v>
      </c>
      <c r="G18" s="45"/>
      <c r="H18" s="45"/>
      <c r="I18" s="45"/>
    </row>
    <row r="19" ht="30" customHeight="true" spans="1:9">
      <c r="A19" s="40"/>
      <c r="B19" s="69"/>
      <c r="C19" s="70" t="s">
        <v>277</v>
      </c>
      <c r="D19" s="45" t="s">
        <v>278</v>
      </c>
      <c r="E19" s="47"/>
      <c r="F19" s="45" t="s">
        <v>279</v>
      </c>
      <c r="G19" s="45"/>
      <c r="H19" s="45"/>
      <c r="I19" s="45"/>
    </row>
    <row r="20" ht="30" customHeight="true" spans="1:9">
      <c r="A20" s="40"/>
      <c r="B20" s="69"/>
      <c r="C20" s="70" t="s">
        <v>280</v>
      </c>
      <c r="D20" s="45" t="s">
        <v>281</v>
      </c>
      <c r="E20" s="47"/>
      <c r="F20" s="45" t="s">
        <v>282</v>
      </c>
      <c r="G20" s="45"/>
      <c r="H20" s="45"/>
      <c r="I20" s="45"/>
    </row>
    <row r="21" ht="30" customHeight="true" spans="1:9">
      <c r="A21" s="40"/>
      <c r="B21" s="43" t="s">
        <v>283</v>
      </c>
      <c r="C21" s="44" t="s">
        <v>284</v>
      </c>
      <c r="D21" s="45" t="s">
        <v>285</v>
      </c>
      <c r="E21" s="47"/>
      <c r="F21" s="45" t="s">
        <v>271</v>
      </c>
      <c r="G21" s="45"/>
      <c r="H21" s="45"/>
      <c r="I21" s="45"/>
    </row>
    <row r="22" ht="30" customHeight="true" spans="1:9">
      <c r="A22" s="40"/>
      <c r="B22" s="43"/>
      <c r="C22" s="44"/>
      <c r="D22" s="45" t="s">
        <v>286</v>
      </c>
      <c r="E22" s="47"/>
      <c r="F22" s="45" t="s">
        <v>287</v>
      </c>
      <c r="G22" s="45"/>
      <c r="H22" s="45"/>
      <c r="I22" s="45"/>
    </row>
    <row r="23" ht="30" customHeight="true" spans="1:9">
      <c r="A23" s="40"/>
      <c r="B23" s="43"/>
      <c r="C23" s="44" t="s">
        <v>288</v>
      </c>
      <c r="D23" s="45" t="s">
        <v>289</v>
      </c>
      <c r="E23" s="47"/>
      <c r="F23" s="45" t="s">
        <v>290</v>
      </c>
      <c r="G23" s="45"/>
      <c r="H23" s="45"/>
      <c r="I23" s="45"/>
    </row>
    <row r="24" ht="30" customHeight="true" spans="1:9">
      <c r="A24" s="40"/>
      <c r="B24" s="40" t="s">
        <v>291</v>
      </c>
      <c r="C24" s="44" t="s">
        <v>292</v>
      </c>
      <c r="D24" s="42" t="s">
        <v>293</v>
      </c>
      <c r="E24" s="42"/>
      <c r="F24" s="42" t="s">
        <v>294</v>
      </c>
      <c r="G24" s="42"/>
      <c r="H24" s="42"/>
      <c r="I24" s="42"/>
    </row>
  </sheetData>
  <mergeCells count="49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5:A7"/>
    <mergeCell ref="A8:A9"/>
    <mergeCell ref="A10:A24"/>
    <mergeCell ref="B11:B20"/>
    <mergeCell ref="B21:B23"/>
    <mergeCell ref="C11:C14"/>
    <mergeCell ref="C15:C18"/>
    <mergeCell ref="C21:C22"/>
    <mergeCell ref="B8:I9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F9" sqref="F9:I9"/>
    </sheetView>
  </sheetViews>
  <sheetFormatPr defaultColWidth="9" defaultRowHeight="13.5"/>
  <cols>
    <col min="5" max="5" width="17.375" customWidth="true"/>
    <col min="9" max="9" width="28.25" customWidth="true"/>
  </cols>
  <sheetData>
    <row r="1" ht="21" spans="1:9">
      <c r="A1" s="25" t="s">
        <v>244</v>
      </c>
      <c r="B1" s="25"/>
      <c r="C1" s="25"/>
      <c r="D1" s="25"/>
      <c r="E1" s="25"/>
      <c r="F1" s="25"/>
      <c r="G1" s="25"/>
      <c r="H1" s="25"/>
      <c r="I1" s="25"/>
    </row>
    <row r="2" spans="1:9">
      <c r="A2" s="59" t="s">
        <v>245</v>
      </c>
      <c r="B2" s="59"/>
      <c r="C2" s="59"/>
      <c r="D2" s="59"/>
      <c r="E2" s="59"/>
      <c r="F2" s="59"/>
      <c r="G2" s="59"/>
      <c r="H2" s="59"/>
      <c r="I2" s="59"/>
    </row>
    <row r="3" ht="30" customHeight="true" spans="1:9">
      <c r="A3" s="27" t="s">
        <v>246</v>
      </c>
      <c r="B3" s="28" t="s">
        <v>213</v>
      </c>
      <c r="C3" s="28"/>
      <c r="D3" s="28"/>
      <c r="E3" s="28"/>
      <c r="F3" s="28"/>
      <c r="G3" s="28"/>
      <c r="H3" s="28"/>
      <c r="I3" s="28"/>
    </row>
    <row r="4" ht="30" customHeight="true" spans="1:9">
      <c r="A4" s="29" t="s">
        <v>247</v>
      </c>
      <c r="B4" s="28" t="s">
        <v>229</v>
      </c>
      <c r="C4" s="28"/>
      <c r="D4" s="28"/>
      <c r="E4" s="28"/>
      <c r="F4" s="28"/>
      <c r="G4" s="28"/>
      <c r="H4" s="28"/>
      <c r="I4" s="28"/>
    </row>
    <row r="5" ht="30" customHeight="true" spans="1:9">
      <c r="A5" s="50" t="s">
        <v>248</v>
      </c>
      <c r="B5" s="31" t="s">
        <v>295</v>
      </c>
      <c r="C5" s="31"/>
      <c r="D5" s="31"/>
      <c r="E5" s="46">
        <v>20000</v>
      </c>
      <c r="F5" s="46"/>
      <c r="G5" s="46"/>
      <c r="H5" s="46"/>
      <c r="I5" s="46"/>
    </row>
    <row r="6" ht="30" customHeight="true" spans="1:9">
      <c r="A6" s="51"/>
      <c r="B6" s="31" t="s">
        <v>250</v>
      </c>
      <c r="C6" s="31"/>
      <c r="D6" s="31"/>
      <c r="E6" s="46">
        <v>20000</v>
      </c>
      <c r="F6" s="46"/>
      <c r="G6" s="46"/>
      <c r="H6" s="46"/>
      <c r="I6" s="46"/>
    </row>
    <row r="7" ht="30" customHeight="true" spans="1:9">
      <c r="A7" s="52"/>
      <c r="B7" s="31" t="s">
        <v>251</v>
      </c>
      <c r="C7" s="31"/>
      <c r="D7" s="31"/>
      <c r="E7" s="46" t="s">
        <v>2</v>
      </c>
      <c r="F7" s="46"/>
      <c r="G7" s="46"/>
      <c r="H7" s="46"/>
      <c r="I7" s="46"/>
    </row>
    <row r="8" ht="41" customHeight="true" spans="1:9">
      <c r="A8" s="34" t="s">
        <v>252</v>
      </c>
      <c r="B8" s="22" t="s">
        <v>296</v>
      </c>
      <c r="C8" s="22"/>
      <c r="D8" s="22"/>
      <c r="E8" s="22"/>
      <c r="F8" s="22"/>
      <c r="G8" s="22"/>
      <c r="H8" s="22"/>
      <c r="I8" s="22"/>
    </row>
    <row r="9" ht="30" customHeight="true" spans="1:9">
      <c r="A9" s="40" t="s">
        <v>254</v>
      </c>
      <c r="B9" s="41" t="s">
        <v>255</v>
      </c>
      <c r="C9" s="41" t="s">
        <v>256</v>
      </c>
      <c r="D9" s="33" t="s">
        <v>257</v>
      </c>
      <c r="E9" s="33"/>
      <c r="F9" s="33" t="s">
        <v>258</v>
      </c>
      <c r="G9" s="33"/>
      <c r="H9" s="33"/>
      <c r="I9" s="33"/>
    </row>
    <row r="10" ht="30" customHeight="true" spans="1:9">
      <c r="A10" s="40"/>
      <c r="B10" s="40" t="s">
        <v>259</v>
      </c>
      <c r="C10" s="40" t="s">
        <v>260</v>
      </c>
      <c r="D10" s="42" t="s">
        <v>297</v>
      </c>
      <c r="E10" s="42"/>
      <c r="F10" s="42" t="s">
        <v>298</v>
      </c>
      <c r="G10" s="42"/>
      <c r="H10" s="42"/>
      <c r="I10" s="42"/>
    </row>
    <row r="11" ht="30" customHeight="true" spans="1:9">
      <c r="A11" s="40"/>
      <c r="B11" s="40"/>
      <c r="C11" s="40"/>
      <c r="D11" s="42" t="s">
        <v>299</v>
      </c>
      <c r="E11" s="42"/>
      <c r="F11" s="42" t="s">
        <v>300</v>
      </c>
      <c r="G11" s="42"/>
      <c r="H11" s="42"/>
      <c r="I11" s="42"/>
    </row>
    <row r="12" ht="30" customHeight="true" spans="1:9">
      <c r="A12" s="40"/>
      <c r="B12" s="40"/>
      <c r="C12" s="40"/>
      <c r="D12" s="42" t="s">
        <v>301</v>
      </c>
      <c r="E12" s="42"/>
      <c r="F12" s="42" t="s">
        <v>302</v>
      </c>
      <c r="G12" s="42"/>
      <c r="H12" s="42"/>
      <c r="I12" s="42"/>
    </row>
    <row r="13" ht="30" customHeight="true" spans="1:9">
      <c r="A13" s="40"/>
      <c r="B13" s="40"/>
      <c r="C13" s="40"/>
      <c r="D13" s="42" t="s">
        <v>303</v>
      </c>
      <c r="E13" s="42"/>
      <c r="F13" s="42" t="s">
        <v>304</v>
      </c>
      <c r="G13" s="42"/>
      <c r="H13" s="42"/>
      <c r="I13" s="42"/>
    </row>
    <row r="14" ht="30" customHeight="true" spans="1:9">
      <c r="A14" s="40"/>
      <c r="B14" s="40"/>
      <c r="C14" s="40" t="s">
        <v>269</v>
      </c>
      <c r="D14" s="42" t="s">
        <v>305</v>
      </c>
      <c r="E14" s="42"/>
      <c r="F14" s="53" t="s">
        <v>306</v>
      </c>
      <c r="G14" s="54"/>
      <c r="H14" s="54"/>
      <c r="I14" s="55"/>
    </row>
    <row r="15" ht="30" customHeight="true" spans="1:9">
      <c r="A15" s="40"/>
      <c r="B15" s="40"/>
      <c r="C15" s="40"/>
      <c r="D15" s="42" t="s">
        <v>307</v>
      </c>
      <c r="E15" s="42"/>
      <c r="F15" s="42" t="s">
        <v>308</v>
      </c>
      <c r="G15" s="42"/>
      <c r="H15" s="42"/>
      <c r="I15" s="42"/>
    </row>
    <row r="16" ht="30" customHeight="true" spans="1:9">
      <c r="A16" s="40"/>
      <c r="B16" s="40"/>
      <c r="C16" s="40" t="s">
        <v>277</v>
      </c>
      <c r="D16" s="42" t="s">
        <v>309</v>
      </c>
      <c r="E16" s="42"/>
      <c r="F16" s="42" t="s">
        <v>310</v>
      </c>
      <c r="G16" s="42"/>
      <c r="H16" s="42"/>
      <c r="I16" s="42"/>
    </row>
    <row r="17" ht="30" customHeight="true" spans="1:9">
      <c r="A17" s="40"/>
      <c r="B17" s="40"/>
      <c r="C17" s="40"/>
      <c r="D17" s="42" t="s">
        <v>311</v>
      </c>
      <c r="E17" s="42"/>
      <c r="F17" s="42" t="s">
        <v>312</v>
      </c>
      <c r="G17" s="42"/>
      <c r="H17" s="42"/>
      <c r="I17" s="42"/>
    </row>
    <row r="18" ht="30" customHeight="true" spans="1:9">
      <c r="A18" s="40"/>
      <c r="B18" s="40"/>
      <c r="C18" s="40"/>
      <c r="D18" s="42" t="s">
        <v>313</v>
      </c>
      <c r="E18" s="42"/>
      <c r="F18" s="42" t="s">
        <v>314</v>
      </c>
      <c r="G18" s="42"/>
      <c r="H18" s="42"/>
      <c r="I18" s="42"/>
    </row>
    <row r="19" ht="30" customHeight="true" spans="1:9">
      <c r="A19" s="40"/>
      <c r="B19" s="40"/>
      <c r="C19" s="40" t="s">
        <v>280</v>
      </c>
      <c r="D19" s="42" t="s">
        <v>315</v>
      </c>
      <c r="E19" s="42"/>
      <c r="F19" s="42" t="s">
        <v>316</v>
      </c>
      <c r="G19" s="42"/>
      <c r="H19" s="42"/>
      <c r="I19" s="42"/>
    </row>
    <row r="20" ht="30" customHeight="true" spans="1:9">
      <c r="A20" s="40"/>
      <c r="B20" s="40"/>
      <c r="C20" s="40"/>
      <c r="D20" s="42" t="s">
        <v>317</v>
      </c>
      <c r="E20" s="42"/>
      <c r="F20" s="42" t="s">
        <v>318</v>
      </c>
      <c r="G20" s="42"/>
      <c r="H20" s="42"/>
      <c r="I20" s="42"/>
    </row>
    <row r="21" ht="30" customHeight="true" spans="1:9">
      <c r="A21" s="40"/>
      <c r="B21" s="40"/>
      <c r="C21" s="40"/>
      <c r="D21" s="42" t="s">
        <v>319</v>
      </c>
      <c r="E21" s="42"/>
      <c r="F21" s="53" t="s">
        <v>320</v>
      </c>
      <c r="G21" s="54"/>
      <c r="H21" s="54"/>
      <c r="I21" s="55"/>
    </row>
    <row r="22" ht="30" customHeight="true" spans="1:9">
      <c r="A22" s="40"/>
      <c r="B22" s="43" t="s">
        <v>321</v>
      </c>
      <c r="C22" s="44" t="s">
        <v>284</v>
      </c>
      <c r="D22" s="45" t="s">
        <v>322</v>
      </c>
      <c r="E22" s="47"/>
      <c r="F22" s="45" t="s">
        <v>323</v>
      </c>
      <c r="G22" s="45"/>
      <c r="H22" s="45"/>
      <c r="I22" s="45"/>
    </row>
    <row r="23" ht="30" customHeight="true" spans="1:9">
      <c r="A23" s="40"/>
      <c r="B23" s="43"/>
      <c r="C23" s="44"/>
      <c r="D23" s="45" t="s">
        <v>324</v>
      </c>
      <c r="E23" s="47"/>
      <c r="F23" s="53" t="s">
        <v>325</v>
      </c>
      <c r="G23" s="54"/>
      <c r="H23" s="54"/>
      <c r="I23" s="55"/>
    </row>
    <row r="24" ht="30" customHeight="true" spans="1:9">
      <c r="A24" s="40"/>
      <c r="B24" s="43"/>
      <c r="C24" s="44" t="s">
        <v>288</v>
      </c>
      <c r="D24" s="45" t="s">
        <v>324</v>
      </c>
      <c r="E24" s="47"/>
      <c r="F24" s="45" t="s">
        <v>326</v>
      </c>
      <c r="G24" s="45"/>
      <c r="H24" s="45"/>
      <c r="I24" s="45"/>
    </row>
    <row r="25" ht="30" customHeight="true" spans="1:9">
      <c r="A25" s="40"/>
      <c r="B25" s="40" t="s">
        <v>291</v>
      </c>
      <c r="C25" s="10" t="s">
        <v>292</v>
      </c>
      <c r="D25" s="42" t="s">
        <v>327</v>
      </c>
      <c r="E25" s="42"/>
      <c r="F25" s="42" t="s">
        <v>328</v>
      </c>
      <c r="G25" s="42"/>
      <c r="H25" s="42"/>
      <c r="I25" s="42"/>
    </row>
  </sheetData>
  <mergeCells count="54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B8:I8"/>
    <mergeCell ref="D9:E9"/>
    <mergeCell ref="F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A5:A7"/>
    <mergeCell ref="A9:A25"/>
    <mergeCell ref="B10:B21"/>
    <mergeCell ref="B22:B24"/>
    <mergeCell ref="C10:C13"/>
    <mergeCell ref="C14:C15"/>
    <mergeCell ref="C16:C18"/>
    <mergeCell ref="C19:C21"/>
    <mergeCell ref="C22:C2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D13" sqref="D13:E13"/>
    </sheetView>
  </sheetViews>
  <sheetFormatPr defaultColWidth="9" defaultRowHeight="13.5"/>
  <cols>
    <col min="5" max="5" width="21" customWidth="true"/>
    <col min="9" max="9" width="20.375" customWidth="true"/>
  </cols>
  <sheetData>
    <row r="1" ht="21" spans="1:9">
      <c r="A1" s="25" t="s">
        <v>244</v>
      </c>
      <c r="B1" s="25"/>
      <c r="C1" s="25"/>
      <c r="D1" s="25"/>
      <c r="E1" s="25"/>
      <c r="F1" s="25"/>
      <c r="G1" s="25"/>
      <c r="H1" s="25"/>
      <c r="I1" s="25"/>
    </row>
    <row r="2" ht="30" customHeight="true" spans="1:9">
      <c r="A2" s="26" t="s">
        <v>245</v>
      </c>
      <c r="B2" s="26"/>
      <c r="C2" s="26"/>
      <c r="D2" s="26"/>
      <c r="E2" s="26"/>
      <c r="F2" s="26"/>
      <c r="G2" s="26"/>
      <c r="H2" s="26"/>
      <c r="I2" s="26"/>
    </row>
    <row r="3" ht="30" customHeight="true" spans="1:9">
      <c r="A3" s="27" t="s">
        <v>246</v>
      </c>
      <c r="B3" s="28" t="s">
        <v>214</v>
      </c>
      <c r="C3" s="28"/>
      <c r="D3" s="28"/>
      <c r="E3" s="28"/>
      <c r="F3" s="28"/>
      <c r="G3" s="28"/>
      <c r="H3" s="28"/>
      <c r="I3" s="28"/>
    </row>
    <row r="4" ht="30" customHeight="true" spans="1:9">
      <c r="A4" s="29" t="s">
        <v>247</v>
      </c>
      <c r="B4" s="56" t="s">
        <v>229</v>
      </c>
      <c r="C4" s="57"/>
      <c r="D4" s="57"/>
      <c r="E4" s="57"/>
      <c r="F4" s="57"/>
      <c r="G4" s="57"/>
      <c r="H4" s="57"/>
      <c r="I4" s="58"/>
    </row>
    <row r="5" ht="30" customHeight="true" spans="1:9">
      <c r="A5" s="50" t="s">
        <v>248</v>
      </c>
      <c r="B5" s="31" t="s">
        <v>295</v>
      </c>
      <c r="C5" s="31"/>
      <c r="D5" s="31"/>
      <c r="E5" s="46">
        <v>480000</v>
      </c>
      <c r="F5" s="46"/>
      <c r="G5" s="46"/>
      <c r="H5" s="46"/>
      <c r="I5" s="46"/>
    </row>
    <row r="6" ht="30" customHeight="true" spans="1:9">
      <c r="A6" s="51"/>
      <c r="B6" s="31" t="s">
        <v>250</v>
      </c>
      <c r="C6" s="31"/>
      <c r="D6" s="31"/>
      <c r="E6" s="46">
        <v>480000</v>
      </c>
      <c r="F6" s="46"/>
      <c r="G6" s="46"/>
      <c r="H6" s="46"/>
      <c r="I6" s="46"/>
    </row>
    <row r="7" ht="30" customHeight="true" spans="1:9">
      <c r="A7" s="52"/>
      <c r="B7" s="31" t="s">
        <v>251</v>
      </c>
      <c r="C7" s="31"/>
      <c r="D7" s="31"/>
      <c r="E7" s="46" t="s">
        <v>2</v>
      </c>
      <c r="F7" s="46"/>
      <c r="G7" s="46"/>
      <c r="H7" s="46"/>
      <c r="I7" s="46"/>
    </row>
    <row r="8" ht="30" customHeight="true" spans="1:9">
      <c r="A8" s="34" t="s">
        <v>252</v>
      </c>
      <c r="B8" s="35" t="s">
        <v>329</v>
      </c>
      <c r="C8" s="36"/>
      <c r="D8" s="36"/>
      <c r="E8" s="36"/>
      <c r="F8" s="36"/>
      <c r="G8" s="36"/>
      <c r="H8" s="36"/>
      <c r="I8" s="48"/>
    </row>
    <row r="9" ht="6" customHeight="true" spans="1:9">
      <c r="A9" s="37"/>
      <c r="B9" s="38"/>
      <c r="C9" s="39"/>
      <c r="D9" s="39"/>
      <c r="E9" s="39"/>
      <c r="F9" s="39"/>
      <c r="G9" s="39"/>
      <c r="H9" s="39"/>
      <c r="I9" s="49"/>
    </row>
    <row r="10" ht="30" customHeight="true" spans="1:9">
      <c r="A10" s="40" t="s">
        <v>254</v>
      </c>
      <c r="B10" s="41" t="s">
        <v>255</v>
      </c>
      <c r="C10" s="41" t="s">
        <v>256</v>
      </c>
      <c r="D10" s="33" t="s">
        <v>257</v>
      </c>
      <c r="E10" s="33"/>
      <c r="F10" s="33" t="s">
        <v>258</v>
      </c>
      <c r="G10" s="33"/>
      <c r="H10" s="33"/>
      <c r="I10" s="33"/>
    </row>
    <row r="11" ht="30" customHeight="true" spans="1:9">
      <c r="A11" s="40"/>
      <c r="B11" s="40" t="s">
        <v>259</v>
      </c>
      <c r="C11" s="40" t="s">
        <v>260</v>
      </c>
      <c r="D11" s="42" t="s">
        <v>330</v>
      </c>
      <c r="E11" s="42"/>
      <c r="F11" s="42" t="s">
        <v>331</v>
      </c>
      <c r="G11" s="42"/>
      <c r="H11" s="42"/>
      <c r="I11" s="42"/>
    </row>
    <row r="12" ht="30" customHeight="true" spans="1:9">
      <c r="A12" s="40"/>
      <c r="B12" s="40"/>
      <c r="C12" s="40"/>
      <c r="D12" s="42" t="s">
        <v>332</v>
      </c>
      <c r="E12" s="42"/>
      <c r="F12" s="42" t="s">
        <v>333</v>
      </c>
      <c r="G12" s="42"/>
      <c r="H12" s="42"/>
      <c r="I12" s="42"/>
    </row>
    <row r="13" ht="30" customHeight="true" spans="1:9">
      <c r="A13" s="40"/>
      <c r="B13" s="40"/>
      <c r="C13" s="40" t="s">
        <v>269</v>
      </c>
      <c r="D13" s="42" t="s">
        <v>334</v>
      </c>
      <c r="E13" s="42"/>
      <c r="F13" s="42" t="s">
        <v>335</v>
      </c>
      <c r="G13" s="42"/>
      <c r="H13" s="42"/>
      <c r="I13" s="42"/>
    </row>
    <row r="14" ht="30" customHeight="true" spans="1:9">
      <c r="A14" s="40"/>
      <c r="B14" s="40"/>
      <c r="C14" s="40"/>
      <c r="D14" s="42" t="s">
        <v>336</v>
      </c>
      <c r="E14" s="42"/>
      <c r="F14" s="42" t="s">
        <v>337</v>
      </c>
      <c r="G14" s="42"/>
      <c r="H14" s="42"/>
      <c r="I14" s="42"/>
    </row>
    <row r="15" ht="30" customHeight="true" spans="1:9">
      <c r="A15" s="40"/>
      <c r="B15" s="40"/>
      <c r="C15" s="40"/>
      <c r="D15" s="42" t="s">
        <v>338</v>
      </c>
      <c r="E15" s="42"/>
      <c r="F15" s="42" t="s">
        <v>339</v>
      </c>
      <c r="G15" s="42"/>
      <c r="H15" s="42"/>
      <c r="I15" s="42"/>
    </row>
    <row r="16" ht="30" customHeight="true" spans="1:9">
      <c r="A16" s="40"/>
      <c r="B16" s="40"/>
      <c r="C16" s="40" t="s">
        <v>277</v>
      </c>
      <c r="D16" s="42" t="s">
        <v>340</v>
      </c>
      <c r="E16" s="42"/>
      <c r="F16" s="42" t="s">
        <v>341</v>
      </c>
      <c r="G16" s="42"/>
      <c r="H16" s="42"/>
      <c r="I16" s="42"/>
    </row>
    <row r="17" ht="30" customHeight="true" spans="1:9">
      <c r="A17" s="40"/>
      <c r="B17" s="40"/>
      <c r="C17" s="40" t="s">
        <v>280</v>
      </c>
      <c r="D17" s="42" t="s">
        <v>342</v>
      </c>
      <c r="E17" s="42"/>
      <c r="F17" s="42" t="s">
        <v>343</v>
      </c>
      <c r="G17" s="42"/>
      <c r="H17" s="42"/>
      <c r="I17" s="42"/>
    </row>
    <row r="18" ht="30" customHeight="true" spans="1:9">
      <c r="A18" s="40"/>
      <c r="B18" s="40"/>
      <c r="C18" s="40"/>
      <c r="D18" s="42" t="s">
        <v>344</v>
      </c>
      <c r="E18" s="42"/>
      <c r="F18" s="42" t="s">
        <v>345</v>
      </c>
      <c r="G18" s="42"/>
      <c r="H18" s="42"/>
      <c r="I18" s="42"/>
    </row>
    <row r="19" ht="30" customHeight="true" spans="1:9">
      <c r="A19" s="40"/>
      <c r="B19" s="40"/>
      <c r="C19" s="40"/>
      <c r="D19" s="53" t="s">
        <v>346</v>
      </c>
      <c r="E19" s="55"/>
      <c r="F19" s="42" t="s">
        <v>345</v>
      </c>
      <c r="G19" s="42"/>
      <c r="H19" s="42"/>
      <c r="I19" s="42"/>
    </row>
    <row r="20" ht="30" customHeight="true" spans="1:9">
      <c r="A20" s="40"/>
      <c r="B20" s="43" t="s">
        <v>321</v>
      </c>
      <c r="C20" s="44" t="s">
        <v>347</v>
      </c>
      <c r="D20" s="45" t="s">
        <v>348</v>
      </c>
      <c r="E20" s="47"/>
      <c r="F20" s="45" t="s">
        <v>349</v>
      </c>
      <c r="G20" s="45"/>
      <c r="H20" s="45"/>
      <c r="I20" s="45"/>
    </row>
    <row r="21" ht="30" customHeight="true" spans="1:9">
      <c r="A21" s="40"/>
      <c r="B21" s="43"/>
      <c r="C21" s="44"/>
      <c r="D21" s="45" t="s">
        <v>350</v>
      </c>
      <c r="E21" s="47"/>
      <c r="F21" s="45" t="s">
        <v>351</v>
      </c>
      <c r="G21" s="45"/>
      <c r="H21" s="45"/>
      <c r="I21" s="45"/>
    </row>
    <row r="22" ht="30" customHeight="true" spans="1:9">
      <c r="A22" s="40"/>
      <c r="B22" s="43"/>
      <c r="C22" s="37"/>
      <c r="D22" s="45" t="s">
        <v>352</v>
      </c>
      <c r="E22" s="47"/>
      <c r="F22" s="45" t="s">
        <v>353</v>
      </c>
      <c r="G22" s="45"/>
      <c r="H22" s="45"/>
      <c r="I22" s="45"/>
    </row>
    <row r="23" ht="30" customHeight="true" spans="1:9">
      <c r="A23" s="40"/>
      <c r="B23" s="43"/>
      <c r="C23" s="44" t="s">
        <v>284</v>
      </c>
      <c r="D23" s="45" t="s">
        <v>354</v>
      </c>
      <c r="E23" s="47"/>
      <c r="F23" s="45" t="s">
        <v>355</v>
      </c>
      <c r="G23" s="45"/>
      <c r="H23" s="45"/>
      <c r="I23" s="45"/>
    </row>
    <row r="24" ht="30" customHeight="true" spans="1:9">
      <c r="A24" s="40"/>
      <c r="B24" s="43"/>
      <c r="C24" s="44"/>
      <c r="D24" s="45" t="s">
        <v>356</v>
      </c>
      <c r="E24" s="47"/>
      <c r="F24" s="53" t="s">
        <v>357</v>
      </c>
      <c r="G24" s="54"/>
      <c r="H24" s="54"/>
      <c r="I24" s="55"/>
    </row>
    <row r="25" ht="30" customHeight="true" spans="1:9">
      <c r="A25" s="40"/>
      <c r="B25" s="40" t="s">
        <v>291</v>
      </c>
      <c r="C25" s="44" t="s">
        <v>292</v>
      </c>
      <c r="D25" s="42" t="s">
        <v>358</v>
      </c>
      <c r="E25" s="42"/>
      <c r="F25" s="42" t="s">
        <v>294</v>
      </c>
      <c r="G25" s="42"/>
      <c r="H25" s="42"/>
      <c r="I25" s="42"/>
    </row>
  </sheetData>
  <mergeCells count="53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A5:A7"/>
    <mergeCell ref="A8:A9"/>
    <mergeCell ref="A10:A25"/>
    <mergeCell ref="B11:B19"/>
    <mergeCell ref="B20:B24"/>
    <mergeCell ref="C11:C12"/>
    <mergeCell ref="C13:C15"/>
    <mergeCell ref="C17:C19"/>
    <mergeCell ref="C20:C22"/>
    <mergeCell ref="C23:C24"/>
    <mergeCell ref="B8:I9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E7" sqref="E7:I7"/>
    </sheetView>
  </sheetViews>
  <sheetFormatPr defaultColWidth="9" defaultRowHeight="13.5"/>
  <cols>
    <col min="1" max="1" width="14.625" customWidth="true"/>
    <col min="5" max="5" width="12.5" customWidth="true"/>
    <col min="9" max="9" width="15.875" customWidth="true"/>
  </cols>
  <sheetData>
    <row r="1" ht="21" spans="1:9">
      <c r="A1" s="25" t="s">
        <v>244</v>
      </c>
      <c r="B1" s="25"/>
      <c r="C1" s="25"/>
      <c r="D1" s="25"/>
      <c r="E1" s="25"/>
      <c r="F1" s="25"/>
      <c r="G1" s="25"/>
      <c r="H1" s="25"/>
      <c r="I1" s="25"/>
    </row>
    <row r="2" ht="30" customHeight="true" spans="1:9">
      <c r="A2" s="26" t="s">
        <v>245</v>
      </c>
      <c r="B2" s="26"/>
      <c r="C2" s="26"/>
      <c r="D2" s="26"/>
      <c r="E2" s="26"/>
      <c r="F2" s="26"/>
      <c r="G2" s="26"/>
      <c r="H2" s="26"/>
      <c r="I2" s="26"/>
    </row>
    <row r="3" ht="30" customHeight="true" spans="1:9">
      <c r="A3" s="27" t="s">
        <v>246</v>
      </c>
      <c r="B3" s="28" t="s">
        <v>217</v>
      </c>
      <c r="C3" s="28"/>
      <c r="D3" s="28"/>
      <c r="E3" s="28"/>
      <c r="F3" s="28"/>
      <c r="G3" s="28"/>
      <c r="H3" s="28"/>
      <c r="I3" s="28"/>
    </row>
    <row r="4" ht="30" customHeight="true" spans="1:9">
      <c r="A4" s="29" t="s">
        <v>247</v>
      </c>
      <c r="B4" s="28" t="s">
        <v>229</v>
      </c>
      <c r="C4" s="28"/>
      <c r="D4" s="28"/>
      <c r="E4" s="28"/>
      <c r="F4" s="28"/>
      <c r="G4" s="28"/>
      <c r="H4" s="28"/>
      <c r="I4" s="28"/>
    </row>
    <row r="5" ht="30" customHeight="true" spans="1:9">
      <c r="A5" s="50" t="s">
        <v>248</v>
      </c>
      <c r="B5" s="31" t="s">
        <v>295</v>
      </c>
      <c r="C5" s="31"/>
      <c r="D5" s="31"/>
      <c r="E5" s="46">
        <v>203533.92</v>
      </c>
      <c r="F5" s="46"/>
      <c r="G5" s="46"/>
      <c r="H5" s="46"/>
      <c r="I5" s="46"/>
    </row>
    <row r="6" ht="30" customHeight="true" spans="1:9">
      <c r="A6" s="51"/>
      <c r="B6" s="31" t="s">
        <v>250</v>
      </c>
      <c r="C6" s="31"/>
      <c r="D6" s="31"/>
      <c r="E6" s="46">
        <v>203534</v>
      </c>
      <c r="F6" s="46"/>
      <c r="G6" s="46"/>
      <c r="H6" s="46"/>
      <c r="I6" s="46"/>
    </row>
    <row r="7" ht="30" customHeight="true" spans="1:9">
      <c r="A7" s="52"/>
      <c r="B7" s="31" t="s">
        <v>251</v>
      </c>
      <c r="C7" s="31"/>
      <c r="D7" s="31"/>
      <c r="E7" s="46" t="s">
        <v>2</v>
      </c>
      <c r="F7" s="46"/>
      <c r="G7" s="46"/>
      <c r="H7" s="46"/>
      <c r="I7" s="46"/>
    </row>
    <row r="8" ht="30" customHeight="true" spans="1:9">
      <c r="A8" s="34" t="s">
        <v>252</v>
      </c>
      <c r="B8" s="22" t="s">
        <v>359</v>
      </c>
      <c r="C8" s="22"/>
      <c r="D8" s="22"/>
      <c r="E8" s="22"/>
      <c r="F8" s="22"/>
      <c r="G8" s="22"/>
      <c r="H8" s="22"/>
      <c r="I8" s="22"/>
    </row>
    <row r="9" ht="30" customHeight="true" spans="1:9">
      <c r="A9" s="37"/>
      <c r="B9" s="22"/>
      <c r="C9" s="22"/>
      <c r="D9" s="22"/>
      <c r="E9" s="22"/>
      <c r="F9" s="22"/>
      <c r="G9" s="22"/>
      <c r="H9" s="22"/>
      <c r="I9" s="22"/>
    </row>
    <row r="10" ht="30" customHeight="true" spans="1:9">
      <c r="A10" s="40" t="s">
        <v>254</v>
      </c>
      <c r="B10" s="41" t="s">
        <v>255</v>
      </c>
      <c r="C10" s="41" t="s">
        <v>256</v>
      </c>
      <c r="D10" s="33" t="s">
        <v>257</v>
      </c>
      <c r="E10" s="33"/>
      <c r="F10" s="33" t="s">
        <v>258</v>
      </c>
      <c r="G10" s="33"/>
      <c r="H10" s="33"/>
      <c r="I10" s="33"/>
    </row>
    <row r="11" ht="30" customHeight="true" spans="1:9">
      <c r="A11" s="40"/>
      <c r="B11" s="40" t="s">
        <v>259</v>
      </c>
      <c r="C11" s="40" t="s">
        <v>260</v>
      </c>
      <c r="D11" s="42" t="s">
        <v>360</v>
      </c>
      <c r="E11" s="42"/>
      <c r="F11" s="42" t="s">
        <v>361</v>
      </c>
      <c r="G11" s="42"/>
      <c r="H11" s="42"/>
      <c r="I11" s="42"/>
    </row>
    <row r="12" ht="30" customHeight="true" spans="1:9">
      <c r="A12" s="40"/>
      <c r="B12" s="40"/>
      <c r="C12" s="40"/>
      <c r="D12" s="42" t="s">
        <v>362</v>
      </c>
      <c r="E12" s="42"/>
      <c r="F12" s="42" t="s">
        <v>363</v>
      </c>
      <c r="G12" s="42"/>
      <c r="H12" s="42"/>
      <c r="I12" s="42"/>
    </row>
    <row r="13" ht="30" customHeight="true" spans="1:9">
      <c r="A13" s="40"/>
      <c r="B13" s="40"/>
      <c r="C13" s="40" t="s">
        <v>269</v>
      </c>
      <c r="D13" s="42" t="s">
        <v>364</v>
      </c>
      <c r="E13" s="42"/>
      <c r="F13" s="42" t="s">
        <v>365</v>
      </c>
      <c r="G13" s="42"/>
      <c r="H13" s="42"/>
      <c r="I13" s="42"/>
    </row>
    <row r="14" ht="30" customHeight="true" spans="1:9">
      <c r="A14" s="40"/>
      <c r="B14" s="40"/>
      <c r="C14" s="40" t="s">
        <v>277</v>
      </c>
      <c r="D14" s="42" t="s">
        <v>366</v>
      </c>
      <c r="E14" s="42"/>
      <c r="F14" s="42" t="s">
        <v>367</v>
      </c>
      <c r="G14" s="42"/>
      <c r="H14" s="42"/>
      <c r="I14" s="42"/>
    </row>
    <row r="15" ht="30" customHeight="true" spans="1:9">
      <c r="A15" s="40"/>
      <c r="B15" s="40"/>
      <c r="C15" s="40" t="s">
        <v>280</v>
      </c>
      <c r="D15" s="42" t="s">
        <v>368</v>
      </c>
      <c r="E15" s="42"/>
      <c r="F15" s="42" t="s">
        <v>369</v>
      </c>
      <c r="G15" s="42"/>
      <c r="H15" s="42"/>
      <c r="I15" s="42"/>
    </row>
    <row r="16" ht="30" customHeight="true" spans="1:9">
      <c r="A16" s="40"/>
      <c r="B16" s="43" t="s">
        <v>321</v>
      </c>
      <c r="C16" s="44" t="s">
        <v>284</v>
      </c>
      <c r="D16" s="45" t="s">
        <v>370</v>
      </c>
      <c r="E16" s="47"/>
      <c r="F16" s="45" t="s">
        <v>371</v>
      </c>
      <c r="G16" s="45"/>
      <c r="H16" s="45"/>
      <c r="I16" s="45"/>
    </row>
    <row r="17" ht="30" customHeight="true" spans="1:9">
      <c r="A17" s="40"/>
      <c r="B17" s="40" t="s">
        <v>291</v>
      </c>
      <c r="C17" s="10" t="s">
        <v>292</v>
      </c>
      <c r="D17" s="42" t="s">
        <v>372</v>
      </c>
      <c r="E17" s="42"/>
      <c r="F17" s="42" t="s">
        <v>373</v>
      </c>
      <c r="G17" s="42"/>
      <c r="H17" s="42"/>
      <c r="I17" s="42"/>
    </row>
  </sheetData>
  <mergeCells count="32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5:A7"/>
    <mergeCell ref="A8:A9"/>
    <mergeCell ref="A10:A17"/>
    <mergeCell ref="B11:B15"/>
    <mergeCell ref="C11:C12"/>
    <mergeCell ref="B8:I9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1" sqref="A1:I1"/>
    </sheetView>
  </sheetViews>
  <sheetFormatPr defaultColWidth="9" defaultRowHeight="13.5"/>
  <cols>
    <col min="5" max="5" width="12.375" customWidth="true"/>
    <col min="9" max="9" width="16.875" customWidth="true"/>
  </cols>
  <sheetData>
    <row r="1" ht="21" spans="1:9">
      <c r="A1" s="25" t="s">
        <v>244</v>
      </c>
      <c r="B1" s="25"/>
      <c r="C1" s="25"/>
      <c r="D1" s="25"/>
      <c r="E1" s="25"/>
      <c r="F1" s="25"/>
      <c r="G1" s="25"/>
      <c r="H1" s="25"/>
      <c r="I1" s="25"/>
    </row>
    <row r="2" ht="30" customHeight="true" spans="1:9">
      <c r="A2" s="26" t="s">
        <v>245</v>
      </c>
      <c r="B2" s="26"/>
      <c r="C2" s="26"/>
      <c r="D2" s="26"/>
      <c r="E2" s="26"/>
      <c r="F2" s="26"/>
      <c r="G2" s="26"/>
      <c r="H2" s="26"/>
      <c r="I2" s="26"/>
    </row>
    <row r="3" ht="30" customHeight="true" spans="1:9">
      <c r="A3" s="27" t="s">
        <v>246</v>
      </c>
      <c r="B3" s="28" t="s">
        <v>216</v>
      </c>
      <c r="C3" s="28"/>
      <c r="D3" s="28"/>
      <c r="E3" s="28"/>
      <c r="F3" s="28"/>
      <c r="G3" s="28"/>
      <c r="H3" s="28"/>
      <c r="I3" s="28"/>
    </row>
    <row r="4" ht="30" customHeight="true" spans="1:9">
      <c r="A4" s="29" t="s">
        <v>247</v>
      </c>
      <c r="B4" s="28" t="s">
        <v>229</v>
      </c>
      <c r="C4" s="28"/>
      <c r="D4" s="28"/>
      <c r="E4" s="28"/>
      <c r="F4" s="28"/>
      <c r="G4" s="28"/>
      <c r="H4" s="28"/>
      <c r="I4" s="28"/>
    </row>
    <row r="5" ht="30" customHeight="true" spans="1:9">
      <c r="A5" s="50" t="s">
        <v>248</v>
      </c>
      <c r="B5" s="31" t="s">
        <v>295</v>
      </c>
      <c r="C5" s="31"/>
      <c r="D5" s="31"/>
      <c r="E5" s="46">
        <v>230000</v>
      </c>
      <c r="F5" s="46"/>
      <c r="G5" s="46"/>
      <c r="H5" s="46"/>
      <c r="I5" s="46"/>
    </row>
    <row r="6" ht="30" customHeight="true" spans="1:9">
      <c r="A6" s="51"/>
      <c r="B6" s="31" t="s">
        <v>250</v>
      </c>
      <c r="C6" s="31"/>
      <c r="D6" s="31"/>
      <c r="E6" s="46">
        <v>230000</v>
      </c>
      <c r="F6" s="46"/>
      <c r="G6" s="46"/>
      <c r="H6" s="46"/>
      <c r="I6" s="46"/>
    </row>
    <row r="7" ht="30" customHeight="true" spans="1:9">
      <c r="A7" s="52"/>
      <c r="B7" s="31" t="s">
        <v>251</v>
      </c>
      <c r="C7" s="31"/>
      <c r="D7" s="31"/>
      <c r="E7" s="46"/>
      <c r="F7" s="46"/>
      <c r="G7" s="46"/>
      <c r="H7" s="46"/>
      <c r="I7" s="46"/>
    </row>
    <row r="8" ht="30" customHeight="true" spans="1:9">
      <c r="A8" s="34" t="s">
        <v>252</v>
      </c>
      <c r="B8" s="35" t="s">
        <v>374</v>
      </c>
      <c r="C8" s="36"/>
      <c r="D8" s="36"/>
      <c r="E8" s="36"/>
      <c r="F8" s="36"/>
      <c r="G8" s="36"/>
      <c r="H8" s="36"/>
      <c r="I8" s="48"/>
    </row>
    <row r="9" ht="30" customHeight="true" spans="1:9">
      <c r="A9" s="37"/>
      <c r="B9" s="38"/>
      <c r="C9" s="39"/>
      <c r="D9" s="39"/>
      <c r="E9" s="39"/>
      <c r="F9" s="39"/>
      <c r="G9" s="39"/>
      <c r="H9" s="39"/>
      <c r="I9" s="49"/>
    </row>
    <row r="10" ht="30" customHeight="true" spans="1:9">
      <c r="A10" s="40" t="s">
        <v>254</v>
      </c>
      <c r="B10" s="41" t="s">
        <v>255</v>
      </c>
      <c r="C10" s="41" t="s">
        <v>256</v>
      </c>
      <c r="D10" s="33" t="s">
        <v>257</v>
      </c>
      <c r="E10" s="33"/>
      <c r="F10" s="33" t="s">
        <v>258</v>
      </c>
      <c r="G10" s="33"/>
      <c r="H10" s="33"/>
      <c r="I10" s="33"/>
    </row>
    <row r="11" ht="30" customHeight="true" spans="1:9">
      <c r="A11" s="40"/>
      <c r="B11" s="40" t="s">
        <v>259</v>
      </c>
      <c r="C11" s="40" t="s">
        <v>260</v>
      </c>
      <c r="D11" s="42" t="s">
        <v>375</v>
      </c>
      <c r="E11" s="42"/>
      <c r="F11" s="42" t="s">
        <v>376</v>
      </c>
      <c r="G11" s="42"/>
      <c r="H11" s="42"/>
      <c r="I11" s="42"/>
    </row>
    <row r="12" ht="30" customHeight="true" spans="1:9">
      <c r="A12" s="40"/>
      <c r="B12" s="40"/>
      <c r="C12" s="40"/>
      <c r="D12" s="42" t="s">
        <v>377</v>
      </c>
      <c r="E12" s="42"/>
      <c r="F12" s="42" t="s">
        <v>378</v>
      </c>
      <c r="G12" s="42"/>
      <c r="H12" s="42"/>
      <c r="I12" s="42"/>
    </row>
    <row r="13" ht="30" customHeight="true" spans="1:9">
      <c r="A13" s="40"/>
      <c r="B13" s="40"/>
      <c r="C13" s="40"/>
      <c r="D13" s="42" t="s">
        <v>379</v>
      </c>
      <c r="E13" s="42"/>
      <c r="F13" s="42" t="s">
        <v>380</v>
      </c>
      <c r="G13" s="42"/>
      <c r="H13" s="42"/>
      <c r="I13" s="42"/>
    </row>
    <row r="14" ht="30" customHeight="true" spans="1:9">
      <c r="A14" s="40"/>
      <c r="B14" s="40"/>
      <c r="C14" s="40" t="s">
        <v>269</v>
      </c>
      <c r="D14" s="42" t="s">
        <v>381</v>
      </c>
      <c r="E14" s="42"/>
      <c r="F14" s="53" t="s">
        <v>382</v>
      </c>
      <c r="G14" s="54"/>
      <c r="H14" s="54"/>
      <c r="I14" s="55"/>
    </row>
    <row r="15" ht="30" customHeight="true" spans="1:9">
      <c r="A15" s="40"/>
      <c r="B15" s="40"/>
      <c r="C15" s="40"/>
      <c r="D15" s="42" t="s">
        <v>383</v>
      </c>
      <c r="E15" s="42"/>
      <c r="F15" s="53" t="s">
        <v>384</v>
      </c>
      <c r="G15" s="54"/>
      <c r="H15" s="54"/>
      <c r="I15" s="55"/>
    </row>
    <row r="16" ht="30" customHeight="true" spans="1:9">
      <c r="A16" s="40"/>
      <c r="B16" s="40"/>
      <c r="C16" s="40" t="s">
        <v>277</v>
      </c>
      <c r="D16" s="42" t="s">
        <v>385</v>
      </c>
      <c r="E16" s="42"/>
      <c r="F16" s="42" t="s">
        <v>279</v>
      </c>
      <c r="G16" s="42"/>
      <c r="H16" s="42"/>
      <c r="I16" s="42"/>
    </row>
    <row r="17" ht="30" customHeight="true" spans="1:9">
      <c r="A17" s="40"/>
      <c r="B17" s="40"/>
      <c r="C17" s="40" t="s">
        <v>280</v>
      </c>
      <c r="D17" s="42" t="s">
        <v>375</v>
      </c>
      <c r="E17" s="42"/>
      <c r="F17" s="42" t="s">
        <v>386</v>
      </c>
      <c r="G17" s="42"/>
      <c r="H17" s="42"/>
      <c r="I17" s="42"/>
    </row>
    <row r="18" ht="30" customHeight="true" spans="1:9">
      <c r="A18" s="40"/>
      <c r="B18" s="40"/>
      <c r="C18" s="40"/>
      <c r="D18" s="42" t="s">
        <v>377</v>
      </c>
      <c r="E18" s="42"/>
      <c r="F18" s="42" t="s">
        <v>387</v>
      </c>
      <c r="G18" s="42"/>
      <c r="H18" s="42"/>
      <c r="I18" s="42"/>
    </row>
    <row r="19" ht="30" customHeight="true" spans="1:9">
      <c r="A19" s="40"/>
      <c r="B19" s="40"/>
      <c r="C19" s="40"/>
      <c r="D19" s="42" t="s">
        <v>379</v>
      </c>
      <c r="E19" s="42"/>
      <c r="F19" s="42" t="s">
        <v>388</v>
      </c>
      <c r="G19" s="42"/>
      <c r="H19" s="42"/>
      <c r="I19" s="42"/>
    </row>
    <row r="20" ht="30" customHeight="true" spans="1:9">
      <c r="A20" s="40"/>
      <c r="B20" s="43" t="s">
        <v>321</v>
      </c>
      <c r="C20" s="44" t="s">
        <v>284</v>
      </c>
      <c r="D20" s="53" t="s">
        <v>389</v>
      </c>
      <c r="E20" s="55"/>
      <c r="F20" s="53" t="s">
        <v>390</v>
      </c>
      <c r="G20" s="54"/>
      <c r="H20" s="54"/>
      <c r="I20" s="55"/>
    </row>
    <row r="21" ht="30" customHeight="true" spans="1:9">
      <c r="A21" s="40"/>
      <c r="B21" s="40" t="s">
        <v>291</v>
      </c>
      <c r="C21" s="10" t="s">
        <v>292</v>
      </c>
      <c r="D21" s="42" t="s">
        <v>391</v>
      </c>
      <c r="E21" s="42"/>
      <c r="F21" s="42" t="s">
        <v>373</v>
      </c>
      <c r="G21" s="42"/>
      <c r="H21" s="42"/>
      <c r="I21" s="42"/>
    </row>
  </sheetData>
  <mergeCells count="42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5:A7"/>
    <mergeCell ref="A8:A9"/>
    <mergeCell ref="A10:A21"/>
    <mergeCell ref="B11:B19"/>
    <mergeCell ref="C11:C13"/>
    <mergeCell ref="C14:C15"/>
    <mergeCell ref="C17:C19"/>
    <mergeCell ref="B8:I9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5" sqref="A5:A7"/>
    </sheetView>
  </sheetViews>
  <sheetFormatPr defaultColWidth="9" defaultRowHeight="13.5"/>
  <cols>
    <col min="9" max="9" width="15.75" customWidth="true"/>
  </cols>
  <sheetData>
    <row r="1" ht="21" spans="1:9">
      <c r="A1" s="25" t="s">
        <v>244</v>
      </c>
      <c r="B1" s="25"/>
      <c r="C1" s="25"/>
      <c r="D1" s="25"/>
      <c r="E1" s="25"/>
      <c r="F1" s="25"/>
      <c r="G1" s="25"/>
      <c r="H1" s="25"/>
      <c r="I1" s="25"/>
    </row>
    <row r="2" ht="30" customHeight="true" spans="1:9">
      <c r="A2" s="26" t="s">
        <v>245</v>
      </c>
      <c r="B2" s="26"/>
      <c r="C2" s="26"/>
      <c r="D2" s="26"/>
      <c r="E2" s="26"/>
      <c r="F2" s="26"/>
      <c r="G2" s="26"/>
      <c r="H2" s="26"/>
      <c r="I2" s="26"/>
    </row>
    <row r="3" ht="30" customHeight="true" spans="1:9">
      <c r="A3" s="27" t="s">
        <v>246</v>
      </c>
      <c r="B3" s="28" t="s">
        <v>392</v>
      </c>
      <c r="C3" s="28"/>
      <c r="D3" s="28"/>
      <c r="E3" s="28"/>
      <c r="F3" s="28"/>
      <c r="G3" s="28"/>
      <c r="H3" s="28"/>
      <c r="I3" s="28"/>
    </row>
    <row r="4" ht="30" customHeight="true" spans="1:9">
      <c r="A4" s="29" t="s">
        <v>247</v>
      </c>
      <c r="B4" s="28" t="s">
        <v>229</v>
      </c>
      <c r="C4" s="28"/>
      <c r="D4" s="28"/>
      <c r="E4" s="28"/>
      <c r="F4" s="28"/>
      <c r="G4" s="28"/>
      <c r="H4" s="28"/>
      <c r="I4" s="28"/>
    </row>
    <row r="5" ht="30" customHeight="true" spans="1:9">
      <c r="A5" s="50" t="s">
        <v>248</v>
      </c>
      <c r="B5" s="31" t="s">
        <v>295</v>
      </c>
      <c r="C5" s="31"/>
      <c r="D5" s="31"/>
      <c r="E5" s="46">
        <v>456000</v>
      </c>
      <c r="F5" s="46"/>
      <c r="G5" s="46"/>
      <c r="H5" s="46"/>
      <c r="I5" s="46"/>
    </row>
    <row r="6" ht="30" customHeight="true" spans="1:9">
      <c r="A6" s="51"/>
      <c r="B6" s="31" t="s">
        <v>250</v>
      </c>
      <c r="C6" s="31"/>
      <c r="D6" s="31"/>
      <c r="E6" s="46">
        <v>456000</v>
      </c>
      <c r="F6" s="46"/>
      <c r="G6" s="46"/>
      <c r="H6" s="46"/>
      <c r="I6" s="46"/>
    </row>
    <row r="7" ht="30" customHeight="true" spans="1:9">
      <c r="A7" s="52"/>
      <c r="B7" s="31" t="s">
        <v>251</v>
      </c>
      <c r="C7" s="31"/>
      <c r="D7" s="31"/>
      <c r="E7" s="46" t="s">
        <v>2</v>
      </c>
      <c r="F7" s="46"/>
      <c r="G7" s="46"/>
      <c r="H7" s="46"/>
      <c r="I7" s="46"/>
    </row>
    <row r="8" ht="30" customHeight="true" spans="1:9">
      <c r="A8" s="34" t="s">
        <v>252</v>
      </c>
      <c r="B8" s="22" t="s">
        <v>393</v>
      </c>
      <c r="C8" s="22"/>
      <c r="D8" s="22"/>
      <c r="E8" s="22"/>
      <c r="F8" s="22"/>
      <c r="G8" s="22"/>
      <c r="H8" s="22"/>
      <c r="I8" s="22"/>
    </row>
    <row r="9" ht="30" customHeight="true" spans="1:9">
      <c r="A9" s="40" t="s">
        <v>254</v>
      </c>
      <c r="B9" s="41" t="s">
        <v>255</v>
      </c>
      <c r="C9" s="41" t="s">
        <v>256</v>
      </c>
      <c r="D9" s="33" t="s">
        <v>257</v>
      </c>
      <c r="E9" s="33"/>
      <c r="F9" s="33" t="s">
        <v>258</v>
      </c>
      <c r="G9" s="33"/>
      <c r="H9" s="33"/>
      <c r="I9" s="33"/>
    </row>
    <row r="10" ht="30" customHeight="true" spans="1:9">
      <c r="A10" s="40"/>
      <c r="B10" s="40" t="s">
        <v>259</v>
      </c>
      <c r="C10" s="40" t="s">
        <v>260</v>
      </c>
      <c r="D10" s="42" t="s">
        <v>394</v>
      </c>
      <c r="E10" s="42"/>
      <c r="F10" s="42" t="s">
        <v>395</v>
      </c>
      <c r="G10" s="42"/>
      <c r="H10" s="42"/>
      <c r="I10" s="42"/>
    </row>
    <row r="11" ht="30" customHeight="true" spans="1:9">
      <c r="A11" s="40"/>
      <c r="B11" s="40"/>
      <c r="C11" s="40"/>
      <c r="D11" s="42" t="s">
        <v>396</v>
      </c>
      <c r="E11" s="42"/>
      <c r="F11" s="42" t="s">
        <v>397</v>
      </c>
      <c r="G11" s="42"/>
      <c r="H11" s="42"/>
      <c r="I11" s="42"/>
    </row>
    <row r="12" ht="30" customHeight="true" spans="1:9">
      <c r="A12" s="40"/>
      <c r="B12" s="40"/>
      <c r="C12" s="40"/>
      <c r="D12" s="42" t="s">
        <v>398</v>
      </c>
      <c r="E12" s="42"/>
      <c r="F12" s="42" t="s">
        <v>399</v>
      </c>
      <c r="G12" s="42"/>
      <c r="H12" s="42"/>
      <c r="I12" s="42"/>
    </row>
    <row r="13" ht="30" customHeight="true" spans="1:9">
      <c r="A13" s="40"/>
      <c r="B13" s="40"/>
      <c r="C13" s="40" t="s">
        <v>269</v>
      </c>
      <c r="D13" s="42" t="s">
        <v>400</v>
      </c>
      <c r="E13" s="42"/>
      <c r="F13" s="42" t="s">
        <v>401</v>
      </c>
      <c r="G13" s="42"/>
      <c r="H13" s="42"/>
      <c r="I13" s="42"/>
    </row>
    <row r="14" ht="30" customHeight="true" spans="1:9">
      <c r="A14" s="40"/>
      <c r="B14" s="40"/>
      <c r="C14" s="40" t="s">
        <v>277</v>
      </c>
      <c r="D14" s="42" t="s">
        <v>402</v>
      </c>
      <c r="E14" s="42"/>
      <c r="F14" s="42" t="s">
        <v>403</v>
      </c>
      <c r="G14" s="42"/>
      <c r="H14" s="42"/>
      <c r="I14" s="42"/>
    </row>
    <row r="15" ht="30" customHeight="true" spans="1:9">
      <c r="A15" s="40"/>
      <c r="B15" s="40"/>
      <c r="C15" s="40" t="s">
        <v>280</v>
      </c>
      <c r="D15" s="42" t="s">
        <v>404</v>
      </c>
      <c r="E15" s="42"/>
      <c r="F15" s="42" t="s">
        <v>405</v>
      </c>
      <c r="G15" s="42"/>
      <c r="H15" s="42"/>
      <c r="I15" s="42"/>
    </row>
    <row r="16" ht="30" customHeight="true" spans="1:9">
      <c r="A16" s="40"/>
      <c r="B16" s="43" t="s">
        <v>321</v>
      </c>
      <c r="C16" s="44" t="s">
        <v>347</v>
      </c>
      <c r="D16" s="45" t="s">
        <v>406</v>
      </c>
      <c r="E16" s="47"/>
      <c r="F16" s="45" t="s">
        <v>407</v>
      </c>
      <c r="G16" s="45"/>
      <c r="H16" s="45"/>
      <c r="I16" s="45"/>
    </row>
    <row r="17" ht="30" customHeight="true" spans="1:9">
      <c r="A17" s="40"/>
      <c r="B17" s="43"/>
      <c r="C17" s="44" t="s">
        <v>284</v>
      </c>
      <c r="D17" s="45" t="s">
        <v>408</v>
      </c>
      <c r="E17" s="47"/>
      <c r="F17" s="53" t="s">
        <v>409</v>
      </c>
      <c r="G17" s="54"/>
      <c r="H17" s="54"/>
      <c r="I17" s="55"/>
    </row>
    <row r="18" ht="30" customHeight="true" spans="1:9">
      <c r="A18" s="40"/>
      <c r="B18" s="40" t="s">
        <v>291</v>
      </c>
      <c r="C18" s="10" t="s">
        <v>292</v>
      </c>
      <c r="D18" s="42" t="s">
        <v>410</v>
      </c>
      <c r="E18" s="42"/>
      <c r="F18" s="42" t="s">
        <v>411</v>
      </c>
      <c r="G18" s="42"/>
      <c r="H18" s="42"/>
      <c r="I18" s="42"/>
    </row>
  </sheetData>
  <mergeCells count="36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B8:I8"/>
    <mergeCell ref="D9:E9"/>
    <mergeCell ref="F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5:A7"/>
    <mergeCell ref="A9:A18"/>
    <mergeCell ref="B10:B15"/>
    <mergeCell ref="B16:B17"/>
    <mergeCell ref="C10:C12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8" sqref="B8:I9"/>
    </sheetView>
  </sheetViews>
  <sheetFormatPr defaultColWidth="9" defaultRowHeight="13.5"/>
  <cols>
    <col min="5" max="5" width="21.125" customWidth="true"/>
    <col min="9" max="9" width="26.25" customWidth="true"/>
  </cols>
  <sheetData>
    <row r="1" ht="21" spans="1:9">
      <c r="A1" s="25" t="s">
        <v>244</v>
      </c>
      <c r="B1" s="25"/>
      <c r="C1" s="25"/>
      <c r="D1" s="25"/>
      <c r="E1" s="25"/>
      <c r="F1" s="25"/>
      <c r="G1" s="25"/>
      <c r="H1" s="25"/>
      <c r="I1" s="25"/>
    </row>
    <row r="2" ht="30" customHeight="true" spans="1:9">
      <c r="A2" s="26" t="s">
        <v>245</v>
      </c>
      <c r="B2" s="26"/>
      <c r="C2" s="26"/>
      <c r="D2" s="26"/>
      <c r="E2" s="26"/>
      <c r="F2" s="26"/>
      <c r="G2" s="26"/>
      <c r="H2" s="26"/>
      <c r="I2" s="26"/>
    </row>
    <row r="3" ht="30" customHeight="true" spans="1:9">
      <c r="A3" s="27" t="s">
        <v>246</v>
      </c>
      <c r="B3" s="28" t="s">
        <v>211</v>
      </c>
      <c r="C3" s="28"/>
      <c r="D3" s="28"/>
      <c r="E3" s="28"/>
      <c r="F3" s="28"/>
      <c r="G3" s="28"/>
      <c r="H3" s="28"/>
      <c r="I3" s="28"/>
    </row>
    <row r="4" ht="30" customHeight="true" spans="1:9">
      <c r="A4" s="29" t="s">
        <v>247</v>
      </c>
      <c r="B4" s="28" t="s">
        <v>229</v>
      </c>
      <c r="C4" s="28"/>
      <c r="D4" s="28"/>
      <c r="E4" s="28"/>
      <c r="F4" s="28"/>
      <c r="G4" s="28"/>
      <c r="H4" s="28"/>
      <c r="I4" s="28"/>
    </row>
    <row r="5" ht="30" customHeight="true" spans="1:9">
      <c r="A5" s="30" t="s">
        <v>248</v>
      </c>
      <c r="B5" s="31" t="s">
        <v>295</v>
      </c>
      <c r="C5" s="31"/>
      <c r="D5" s="31"/>
      <c r="E5" s="46">
        <v>80000</v>
      </c>
      <c r="F5" s="46"/>
      <c r="G5" s="46"/>
      <c r="H5" s="46"/>
      <c r="I5" s="46"/>
    </row>
    <row r="6" ht="30" customHeight="true" spans="1:9">
      <c r="A6" s="32"/>
      <c r="B6" s="31" t="s">
        <v>250</v>
      </c>
      <c r="C6" s="31"/>
      <c r="D6" s="31"/>
      <c r="E6" s="46">
        <v>80000</v>
      </c>
      <c r="F6" s="46"/>
      <c r="G6" s="46"/>
      <c r="H6" s="46"/>
      <c r="I6" s="46"/>
    </row>
    <row r="7" ht="30" customHeight="true" spans="1:9">
      <c r="A7" s="33"/>
      <c r="B7" s="31" t="s">
        <v>251</v>
      </c>
      <c r="C7" s="31"/>
      <c r="D7" s="31"/>
      <c r="E7" s="46" t="s">
        <v>2</v>
      </c>
      <c r="F7" s="46"/>
      <c r="G7" s="46"/>
      <c r="H7" s="46"/>
      <c r="I7" s="46"/>
    </row>
    <row r="8" ht="30" customHeight="true" spans="1:9">
      <c r="A8" s="34" t="s">
        <v>252</v>
      </c>
      <c r="B8" s="35" t="s">
        <v>412</v>
      </c>
      <c r="C8" s="36"/>
      <c r="D8" s="36"/>
      <c r="E8" s="36"/>
      <c r="F8" s="36"/>
      <c r="G8" s="36"/>
      <c r="H8" s="36"/>
      <c r="I8" s="48"/>
    </row>
    <row r="9" ht="30" customHeight="true" spans="1:9">
      <c r="A9" s="37"/>
      <c r="B9" s="38"/>
      <c r="C9" s="39"/>
      <c r="D9" s="39"/>
      <c r="E9" s="39"/>
      <c r="F9" s="39"/>
      <c r="G9" s="39"/>
      <c r="H9" s="39"/>
      <c r="I9" s="49"/>
    </row>
    <row r="10" ht="30" customHeight="true" spans="1:9">
      <c r="A10" s="40" t="s">
        <v>254</v>
      </c>
      <c r="B10" s="41" t="s">
        <v>255</v>
      </c>
      <c r="C10" s="41" t="s">
        <v>256</v>
      </c>
      <c r="D10" s="33" t="s">
        <v>257</v>
      </c>
      <c r="E10" s="33"/>
      <c r="F10" s="33" t="s">
        <v>258</v>
      </c>
      <c r="G10" s="33"/>
      <c r="H10" s="33"/>
      <c r="I10" s="33"/>
    </row>
    <row r="11" ht="30" customHeight="true" spans="1:9">
      <c r="A11" s="40"/>
      <c r="B11" s="40" t="s">
        <v>259</v>
      </c>
      <c r="C11" s="40" t="s">
        <v>260</v>
      </c>
      <c r="D11" s="42" t="s">
        <v>413</v>
      </c>
      <c r="E11" s="42"/>
      <c r="F11" s="42" t="s">
        <v>414</v>
      </c>
      <c r="G11" s="42"/>
      <c r="H11" s="42"/>
      <c r="I11" s="42"/>
    </row>
    <row r="12" ht="30" customHeight="true" spans="1:9">
      <c r="A12" s="40"/>
      <c r="B12" s="40"/>
      <c r="C12" s="40"/>
      <c r="D12" s="42" t="s">
        <v>415</v>
      </c>
      <c r="E12" s="42"/>
      <c r="F12" s="42" t="s">
        <v>416</v>
      </c>
      <c r="G12" s="42"/>
      <c r="H12" s="42"/>
      <c r="I12" s="42"/>
    </row>
    <row r="13" ht="30" customHeight="true" spans="1:9">
      <c r="A13" s="40"/>
      <c r="B13" s="40"/>
      <c r="C13" s="40"/>
      <c r="D13" s="42" t="s">
        <v>417</v>
      </c>
      <c r="E13" s="42"/>
      <c r="F13" s="42" t="s">
        <v>418</v>
      </c>
      <c r="G13" s="42"/>
      <c r="H13" s="42"/>
      <c r="I13" s="42"/>
    </row>
    <row r="14" ht="30" customHeight="true" spans="1:9">
      <c r="A14" s="40"/>
      <c r="B14" s="40"/>
      <c r="C14" s="40" t="s">
        <v>269</v>
      </c>
      <c r="D14" s="42" t="s">
        <v>419</v>
      </c>
      <c r="E14" s="42"/>
      <c r="F14" s="42" t="s">
        <v>420</v>
      </c>
      <c r="G14" s="42"/>
      <c r="H14" s="42"/>
      <c r="I14" s="42"/>
    </row>
    <row r="15" ht="30" customHeight="true" spans="1:9">
      <c r="A15" s="40"/>
      <c r="B15" s="40"/>
      <c r="C15" s="40" t="s">
        <v>277</v>
      </c>
      <c r="D15" s="42" t="s">
        <v>278</v>
      </c>
      <c r="E15" s="42"/>
      <c r="F15" s="42" t="s">
        <v>279</v>
      </c>
      <c r="G15" s="42"/>
      <c r="H15" s="42"/>
      <c r="I15" s="42"/>
    </row>
    <row r="16" ht="30" customHeight="true" spans="1:9">
      <c r="A16" s="40"/>
      <c r="B16" s="40"/>
      <c r="C16" s="40" t="s">
        <v>280</v>
      </c>
      <c r="D16" s="42" t="s">
        <v>421</v>
      </c>
      <c r="E16" s="42"/>
      <c r="F16" s="42" t="s">
        <v>422</v>
      </c>
      <c r="G16" s="42"/>
      <c r="H16" s="42"/>
      <c r="I16" s="42"/>
    </row>
    <row r="17" ht="30" customHeight="true" spans="1:9">
      <c r="A17" s="40"/>
      <c r="B17" s="43" t="s">
        <v>321</v>
      </c>
      <c r="C17" s="44" t="s">
        <v>284</v>
      </c>
      <c r="D17" s="45" t="s">
        <v>423</v>
      </c>
      <c r="E17" s="47"/>
      <c r="F17" s="45" t="s">
        <v>424</v>
      </c>
      <c r="G17" s="45"/>
      <c r="H17" s="45"/>
      <c r="I17" s="45"/>
    </row>
    <row r="18" ht="30" customHeight="true" spans="1:9">
      <c r="A18" s="40"/>
      <c r="B18" s="43"/>
      <c r="C18" s="44" t="s">
        <v>288</v>
      </c>
      <c r="D18" s="45" t="s">
        <v>425</v>
      </c>
      <c r="E18" s="47"/>
      <c r="F18" s="45" t="s">
        <v>426</v>
      </c>
      <c r="G18" s="45"/>
      <c r="H18" s="45"/>
      <c r="I18" s="45"/>
    </row>
    <row r="19" ht="30" customHeight="true" spans="1:9">
      <c r="A19" s="40"/>
      <c r="B19" s="40" t="s">
        <v>291</v>
      </c>
      <c r="C19" s="10" t="s">
        <v>292</v>
      </c>
      <c r="D19" s="42" t="s">
        <v>391</v>
      </c>
      <c r="E19" s="42"/>
      <c r="F19" s="42" t="s">
        <v>411</v>
      </c>
      <c r="G19" s="42"/>
      <c r="H19" s="42"/>
      <c r="I19" s="42"/>
    </row>
  </sheetData>
  <mergeCells count="37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5:A7"/>
    <mergeCell ref="A8:A9"/>
    <mergeCell ref="A10:A19"/>
    <mergeCell ref="B11:B16"/>
    <mergeCell ref="B17:B18"/>
    <mergeCell ref="C11:C13"/>
    <mergeCell ref="B8:I9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8" sqref="A8:A9"/>
    </sheetView>
  </sheetViews>
  <sheetFormatPr defaultColWidth="9" defaultRowHeight="13.5" outlineLevelCol="4"/>
  <cols>
    <col min="2" max="2" width="10.25" customWidth="true"/>
    <col min="3" max="3" width="17.125" customWidth="true"/>
    <col min="4" max="4" width="23.125" customWidth="true"/>
    <col min="5" max="5" width="33" customWidth="true"/>
  </cols>
  <sheetData>
    <row r="1" ht="21" spans="1:5">
      <c r="A1" s="1" t="s">
        <v>244</v>
      </c>
      <c r="B1" s="1"/>
      <c r="C1" s="1"/>
      <c r="D1" s="1"/>
      <c r="E1" s="1"/>
    </row>
    <row r="2" ht="30" customHeight="true" spans="1:5">
      <c r="A2" s="17"/>
      <c r="B2" s="17"/>
      <c r="C2" s="17"/>
      <c r="D2" s="18" t="s">
        <v>427</v>
      </c>
      <c r="E2" s="23"/>
    </row>
    <row r="3" ht="30" customHeight="true" spans="1:5">
      <c r="A3" s="3" t="s">
        <v>428</v>
      </c>
      <c r="B3" s="3"/>
      <c r="C3" s="3"/>
      <c r="D3" s="4" t="s">
        <v>219</v>
      </c>
      <c r="E3" s="4"/>
    </row>
    <row r="4" ht="30" customHeight="true" spans="1:5">
      <c r="A4" s="19" t="s">
        <v>429</v>
      </c>
      <c r="B4" s="19"/>
      <c r="C4" s="20"/>
      <c r="D4" s="21" t="s">
        <v>230</v>
      </c>
      <c r="E4" s="24"/>
    </row>
    <row r="5" ht="30" customHeight="true" spans="1:5">
      <c r="A5" s="5" t="s">
        <v>430</v>
      </c>
      <c r="B5" s="5"/>
      <c r="C5" s="5"/>
      <c r="D5" s="6" t="s">
        <v>431</v>
      </c>
      <c r="E5" s="16">
        <v>10</v>
      </c>
    </row>
    <row r="6" ht="30" customHeight="true" spans="1:5">
      <c r="A6" s="5"/>
      <c r="B6" s="5"/>
      <c r="C6" s="5"/>
      <c r="D6" s="6" t="s">
        <v>432</v>
      </c>
      <c r="E6" s="16">
        <v>10</v>
      </c>
    </row>
    <row r="7" ht="30" customHeight="true" spans="1:5">
      <c r="A7" s="5"/>
      <c r="B7" s="5"/>
      <c r="C7" s="5"/>
      <c r="D7" s="6" t="s">
        <v>433</v>
      </c>
      <c r="E7" s="16">
        <v>0</v>
      </c>
    </row>
    <row r="8" ht="30" customHeight="true" spans="1:5">
      <c r="A8" s="7" t="s">
        <v>434</v>
      </c>
      <c r="B8" s="8" t="s">
        <v>435</v>
      </c>
      <c r="C8" s="8"/>
      <c r="D8" s="8"/>
      <c r="E8" s="8"/>
    </row>
    <row r="9" ht="30" customHeight="true" spans="1:5">
      <c r="A9" s="7"/>
      <c r="B9" s="22" t="s">
        <v>436</v>
      </c>
      <c r="C9" s="22"/>
      <c r="D9" s="22"/>
      <c r="E9" s="22"/>
    </row>
    <row r="10" ht="30" customHeight="true" spans="1:5">
      <c r="A10" s="10" t="s">
        <v>437</v>
      </c>
      <c r="B10" s="3" t="s">
        <v>438</v>
      </c>
      <c r="C10" s="3" t="s">
        <v>439</v>
      </c>
      <c r="D10" s="11" t="s">
        <v>440</v>
      </c>
      <c r="E10" s="11" t="s">
        <v>258</v>
      </c>
    </row>
    <row r="11" ht="30" customHeight="true" spans="1:5">
      <c r="A11" s="10"/>
      <c r="B11" s="10" t="s">
        <v>259</v>
      </c>
      <c r="C11" s="10" t="s">
        <v>441</v>
      </c>
      <c r="D11" s="13" t="s">
        <v>442</v>
      </c>
      <c r="E11" s="13" t="s">
        <v>443</v>
      </c>
    </row>
    <row r="12" ht="30" customHeight="true" spans="1:5">
      <c r="A12" s="10"/>
      <c r="B12" s="10"/>
      <c r="C12" s="10"/>
      <c r="D12" s="13" t="s">
        <v>444</v>
      </c>
      <c r="E12" s="13" t="s">
        <v>445</v>
      </c>
    </row>
    <row r="13" ht="30" customHeight="true" spans="1:5">
      <c r="A13" s="10"/>
      <c r="B13" s="10"/>
      <c r="C13" s="10" t="s">
        <v>446</v>
      </c>
      <c r="D13" s="13" t="s">
        <v>447</v>
      </c>
      <c r="E13" s="13" t="s">
        <v>448</v>
      </c>
    </row>
    <row r="14" ht="30" customHeight="true" spans="1:5">
      <c r="A14" s="10"/>
      <c r="B14" s="10"/>
      <c r="C14" s="10" t="s">
        <v>449</v>
      </c>
      <c r="D14" s="13" t="s">
        <v>450</v>
      </c>
      <c r="E14" s="13" t="s">
        <v>451</v>
      </c>
    </row>
    <row r="15" ht="30" customHeight="true" spans="1:5">
      <c r="A15" s="10"/>
      <c r="B15" s="10"/>
      <c r="C15" s="10"/>
      <c r="D15" s="13" t="s">
        <v>452</v>
      </c>
      <c r="E15" s="13" t="s">
        <v>453</v>
      </c>
    </row>
    <row r="16" ht="30" customHeight="true" spans="1:5">
      <c r="A16" s="10"/>
      <c r="B16" s="10"/>
      <c r="C16" s="10" t="s">
        <v>280</v>
      </c>
      <c r="D16" s="13" t="s">
        <v>454</v>
      </c>
      <c r="E16" s="13" t="s">
        <v>343</v>
      </c>
    </row>
    <row r="17" ht="30" customHeight="true" spans="1:5">
      <c r="A17" s="10"/>
      <c r="B17" s="10"/>
      <c r="C17" s="10"/>
      <c r="D17" s="13" t="s">
        <v>455</v>
      </c>
      <c r="E17" s="13" t="s">
        <v>456</v>
      </c>
    </row>
    <row r="18" ht="30" customHeight="true" spans="1:5">
      <c r="A18" s="10"/>
      <c r="B18" s="10" t="s">
        <v>321</v>
      </c>
      <c r="C18" s="10" t="s">
        <v>284</v>
      </c>
      <c r="D18" s="13" t="s">
        <v>457</v>
      </c>
      <c r="E18" s="13" t="s">
        <v>458</v>
      </c>
    </row>
    <row r="19" ht="30" customHeight="true" spans="1:5">
      <c r="A19" s="10"/>
      <c r="B19" s="10" t="s">
        <v>459</v>
      </c>
      <c r="C19" s="10" t="s">
        <v>460</v>
      </c>
      <c r="D19" s="13" t="s">
        <v>461</v>
      </c>
      <c r="E19" s="13" t="s">
        <v>462</v>
      </c>
    </row>
  </sheetData>
  <mergeCells count="10">
    <mergeCell ref="A3:C3"/>
    <mergeCell ref="A4:C4"/>
    <mergeCell ref="B9:E9"/>
    <mergeCell ref="A8:A9"/>
    <mergeCell ref="A10:A19"/>
    <mergeCell ref="B11:B17"/>
    <mergeCell ref="C11:C12"/>
    <mergeCell ref="C14:C15"/>
    <mergeCell ref="C16:C17"/>
    <mergeCell ref="A5:C7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2" sqref="A2:E2"/>
    </sheetView>
  </sheetViews>
  <sheetFormatPr defaultColWidth="9" defaultRowHeight="13.5" outlineLevelCol="4"/>
  <cols>
    <col min="3" max="3" width="17.125" customWidth="true"/>
    <col min="4" max="4" width="22.25" customWidth="true"/>
    <col min="5" max="5" width="28.875" customWidth="true"/>
  </cols>
  <sheetData>
    <row r="1" ht="21" spans="1:5">
      <c r="A1" s="1" t="s">
        <v>244</v>
      </c>
      <c r="B1" s="1"/>
      <c r="C1" s="1"/>
      <c r="D1" s="1"/>
      <c r="E1" s="1"/>
    </row>
    <row r="2" ht="30" customHeight="true" spans="1:5">
      <c r="A2" s="2" t="s">
        <v>427</v>
      </c>
      <c r="B2" s="2"/>
      <c r="C2" s="2"/>
      <c r="D2" s="2"/>
      <c r="E2" s="2"/>
    </row>
    <row r="3" ht="30" customHeight="true" spans="1:5">
      <c r="A3" s="3" t="s">
        <v>428</v>
      </c>
      <c r="B3" s="3"/>
      <c r="C3" s="3"/>
      <c r="D3" s="4" t="s">
        <v>218</v>
      </c>
      <c r="E3" s="4"/>
    </row>
    <row r="4" ht="30" customHeight="true" spans="1:5">
      <c r="A4" s="3" t="s">
        <v>429</v>
      </c>
      <c r="B4" s="3"/>
      <c r="C4" s="3"/>
      <c r="D4" s="4" t="s">
        <v>230</v>
      </c>
      <c r="E4" s="8"/>
    </row>
    <row r="5" ht="30" customHeight="true" spans="1:5">
      <c r="A5" s="5" t="s">
        <v>430</v>
      </c>
      <c r="B5" s="5"/>
      <c r="C5" s="5"/>
      <c r="D5" s="6" t="s">
        <v>431</v>
      </c>
      <c r="E5" s="16">
        <v>2</v>
      </c>
    </row>
    <row r="6" ht="30" customHeight="true" spans="1:5">
      <c r="A6" s="5"/>
      <c r="B6" s="5"/>
      <c r="C6" s="5"/>
      <c r="D6" s="6" t="s">
        <v>432</v>
      </c>
      <c r="E6" s="16">
        <v>2</v>
      </c>
    </row>
    <row r="7" ht="30" customHeight="true" spans="1:5">
      <c r="A7" s="5"/>
      <c r="B7" s="5"/>
      <c r="C7" s="5"/>
      <c r="D7" s="6" t="s">
        <v>433</v>
      </c>
      <c r="E7" s="16">
        <v>0</v>
      </c>
    </row>
    <row r="8" ht="30" customHeight="true" spans="1:5">
      <c r="A8" s="7" t="s">
        <v>434</v>
      </c>
      <c r="B8" s="8" t="s">
        <v>435</v>
      </c>
      <c r="C8" s="8"/>
      <c r="D8" s="8"/>
      <c r="E8" s="8"/>
    </row>
    <row r="9" ht="30" customHeight="true" spans="1:5">
      <c r="A9" s="7"/>
      <c r="B9" s="9" t="s">
        <v>463</v>
      </c>
      <c r="C9" s="9"/>
      <c r="D9" s="9"/>
      <c r="E9" s="9"/>
    </row>
    <row r="10" ht="30" customHeight="true" spans="1:5">
      <c r="A10" s="10" t="s">
        <v>437</v>
      </c>
      <c r="B10" s="3" t="s">
        <v>438</v>
      </c>
      <c r="C10" s="3" t="s">
        <v>439</v>
      </c>
      <c r="D10" s="11" t="s">
        <v>440</v>
      </c>
      <c r="E10" s="11" t="s">
        <v>258</v>
      </c>
    </row>
    <row r="11" ht="30" customHeight="true" spans="1:5">
      <c r="A11" s="10"/>
      <c r="B11" s="10" t="s">
        <v>259</v>
      </c>
      <c r="C11" s="12" t="s">
        <v>441</v>
      </c>
      <c r="D11" s="13" t="s">
        <v>464</v>
      </c>
      <c r="E11" s="13" t="s">
        <v>465</v>
      </c>
    </row>
    <row r="12" ht="30" customHeight="true" spans="1:5">
      <c r="A12" s="10"/>
      <c r="B12" s="10"/>
      <c r="C12" s="14"/>
      <c r="D12" s="13" t="s">
        <v>466</v>
      </c>
      <c r="E12" s="13" t="s">
        <v>465</v>
      </c>
    </row>
    <row r="13" ht="30" customHeight="true" spans="1:5">
      <c r="A13" s="10"/>
      <c r="B13" s="10"/>
      <c r="C13" s="15"/>
      <c r="D13" s="13" t="s">
        <v>467</v>
      </c>
      <c r="E13" s="13" t="s">
        <v>465</v>
      </c>
    </row>
    <row r="14" ht="30" customHeight="true" spans="1:5">
      <c r="A14" s="10"/>
      <c r="B14" s="10"/>
      <c r="C14" s="10" t="s">
        <v>446</v>
      </c>
      <c r="D14" s="13" t="s">
        <v>468</v>
      </c>
      <c r="E14" s="13" t="s">
        <v>469</v>
      </c>
    </row>
    <row r="15" ht="30" customHeight="true" spans="1:5">
      <c r="A15" s="10"/>
      <c r="B15" s="10"/>
      <c r="C15" s="10" t="s">
        <v>449</v>
      </c>
      <c r="D15" s="13" t="s">
        <v>470</v>
      </c>
      <c r="E15" s="13" t="s">
        <v>471</v>
      </c>
    </row>
    <row r="16" ht="30" customHeight="true" spans="1:5">
      <c r="A16" s="10"/>
      <c r="B16" s="10"/>
      <c r="C16" s="10" t="s">
        <v>280</v>
      </c>
      <c r="D16" s="13" t="s">
        <v>472</v>
      </c>
      <c r="E16" s="13" t="s">
        <v>473</v>
      </c>
    </row>
    <row r="17" ht="30" customHeight="true" spans="1:5">
      <c r="A17" s="10"/>
      <c r="B17" s="10" t="s">
        <v>321</v>
      </c>
      <c r="C17" s="10" t="s">
        <v>284</v>
      </c>
      <c r="D17" s="13" t="s">
        <v>474</v>
      </c>
      <c r="E17" s="13" t="s">
        <v>475</v>
      </c>
    </row>
    <row r="18" ht="30" customHeight="true" spans="1:5">
      <c r="A18" s="10"/>
      <c r="B18" s="10" t="s">
        <v>459</v>
      </c>
      <c r="C18" s="10" t="s">
        <v>460</v>
      </c>
      <c r="D18" s="13" t="s">
        <v>461</v>
      </c>
      <c r="E18" s="13" t="s">
        <v>462</v>
      </c>
    </row>
  </sheetData>
  <mergeCells count="9">
    <mergeCell ref="A2:E2"/>
    <mergeCell ref="A3:C3"/>
    <mergeCell ref="A4:C4"/>
    <mergeCell ref="B9:E9"/>
    <mergeCell ref="A8:A9"/>
    <mergeCell ref="A10:A18"/>
    <mergeCell ref="B11:B16"/>
    <mergeCell ref="C11:C13"/>
    <mergeCell ref="A5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2022-03-07T03:28:00Z</dcterms:created>
  <dcterms:modified xsi:type="dcterms:W3CDTF">2022-07-19T11:19:44Z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