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0">封面!$A$1:$A$1</definedName>
    <definedName name="________________A01">#REF!</definedName>
    <definedName name="_______qyc1234">#REF!</definedName>
    <definedName name="__2A01_">#REF!</definedName>
    <definedName name="______________A08">'[1]A01-1'!$A$5:$C$36</definedName>
    <definedName name="__qyc1234">#REF!</definedName>
    <definedName name="______________A01">#REF!</definedName>
    <definedName name="____1A01_">#REF!</definedName>
    <definedName name="分类">#REF!</definedName>
    <definedName name="_1A01_">#REF!</definedName>
    <definedName name="___________A08">'[2]A01-1'!$A$5:$C$36</definedName>
    <definedName name="市州">[3]Sheet1!$A$2:$U$2</definedName>
    <definedName name="______A08">'[4]A01-1'!$A$5:$C$36</definedName>
    <definedName name="___________A01">#REF!</definedName>
    <definedName name="行业">[3]Sheet1!$W$2:$W$9</definedName>
    <definedName name="__1A01_">#REF!</definedName>
    <definedName name="______A01">#REF!</definedName>
    <definedName name="___2A08_">'[5]A01-1'!$A$5:$C$36</definedName>
    <definedName name="___A08">'[6]A01-1'!$A$5:$C$36</definedName>
    <definedName name="地区名称">#REF!</definedName>
    <definedName name="___A01">#REF!</definedName>
    <definedName name="____A08">'[6]A01-1'!$A$5:$C$36</definedName>
    <definedName name="___qyc1234">#REF!</definedName>
    <definedName name="_A08">'[5]A01-1'!$A$5:$C$36</definedName>
    <definedName name="____A01">#REF!</definedName>
    <definedName name="_______A08">'[7]A01-1'!$A$5:$C$36</definedName>
    <definedName name="_a8756">'[8]A01-1'!$A$5:$C$36</definedName>
    <definedName name="_A01">#REF!</definedName>
    <definedName name="s">#N/A</definedName>
    <definedName name="_______A01">#REF!</definedName>
    <definedName name="___________qyc1234">#REF!</definedName>
    <definedName name="n">#N/A</definedName>
    <definedName name="m">#N/A</definedName>
    <definedName name="MAILMERGEMODE">"OneWorksheet"</definedName>
    <definedName name="l">#N/A</definedName>
    <definedName name="k">#N/A</definedName>
    <definedName name="j">#N/A</definedName>
    <definedName name="i">#N/A</definedName>
    <definedName name="_4A08_">'[5]A01-1'!$A$5:$C$36</definedName>
    <definedName name="__A08">'[5]A01-1'!$A$5:$C$36</definedName>
    <definedName name="h">#N/A</definedName>
    <definedName name="g">#N/A</definedName>
    <definedName name="形式">#REF!</definedName>
    <definedName name="f">#N/A</definedName>
    <definedName name="e">#N/A</definedName>
    <definedName name="d">#N/A</definedName>
    <definedName name="_____qyc1234">#REF!</definedName>
    <definedName name="b">#N/A</definedName>
    <definedName name="__A01">#REF!</definedName>
    <definedName name="a">#N/A</definedName>
    <definedName name="________qyc1234">#REF!</definedName>
    <definedName name="__4A08_">'[5]A01-1'!$A$5:$C$36</definedName>
    <definedName name="Database">#REF!</definedName>
    <definedName name="_qyc1234">#REF!</definedName>
    <definedName name="_______________A08">'[5]A01-1'!$A$5:$C$36</definedName>
    <definedName name="___1A01_">#REF!</definedName>
    <definedName name="_______________A01">#REF!</definedName>
    <definedName name="_________A08">'[9]A01-1'!$A$5:$C$36</definedName>
    <definedName name="_________A01">#REF!</definedName>
    <definedName name="____________A08">'[2]A01-1'!$A$5:$C$36</definedName>
    <definedName name="_____A08">'[4]A01-1'!$A$5:$C$36</definedName>
    <definedName name="____________A01">#REF!</definedName>
    <definedName name="性质">[10]Sheet2!$A$1:$A$4</definedName>
    <definedName name="_____A01">#REF!</definedName>
    <definedName name="_________qyc1234">#REF!</definedName>
    <definedName name="____2A08_">'[11]A01-1'!$A$5:$C$36</definedName>
    <definedName name="______qyc1234">#REF!</definedName>
    <definedName name="____qyc1234">#REF!</definedName>
    <definedName name="____________qyc1234">#REF!</definedName>
    <definedName name="_2A08_">'[12]A01-1'!$A$5:$C$36</definedName>
    <definedName name="__________qyc1234">#REF!</definedName>
    <definedName name="__2A08_">'[5]A01-1'!$A$5:$C$36</definedName>
    <definedName name="__________A08">'[2]A01-1'!$A$5:$C$36</definedName>
    <definedName name="________A08">'[2]A01-1'!$A$5:$C$36</definedName>
    <definedName name="_____________A01">#REF!</definedName>
    <definedName name="__________A01">#REF!</definedName>
    <definedName name="_2A01_">#REF!</definedName>
    <definedName name="________________A08">'[8]A01-1'!$A$5:$C$36</definedName>
    <definedName name="________A01">#REF!</definedName>
    <definedName name="支出">#REF!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<sst xmlns="http://schemas.openxmlformats.org/spreadsheetml/2006/main" count="643" uniqueCount="305">
  <si>
    <t>单位名称：中共攀枝花市委党史研究室</t>
  </si>
  <si>
    <t xml:space="preserve">
表1</t>
  </si>
  <si>
    <t xml:space="preserve"> </t>
  </si>
  <si>
    <t>单位收支总表</t>
  </si>
  <si>
    <t>单位：中共攀枝花市委党史研究室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</si>
  <si>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</si>
  <si>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</si>
  <si>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</si>
  <si>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</si>
  <si>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</si>
  <si>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</si>
  <si>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</si>
  <si>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</si>
  <si>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</si>
  <si>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</si>
  <si>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</si>
  <si>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</si>
  <si>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</si>
  <si>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</si>
  <si>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</si>
  <si>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</si>
  <si>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</si>
  <si>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</si>
  <si>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</si>
  <si>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</si>
  <si>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</si>
  <si>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</si>
  <si>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</si>
  <si>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</si>
  <si>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</si>
  <si>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</si>
  <si>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</si>
  <si>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</si>
  <si>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</si>
  <si>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</si>
  <si>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</si>
  <si>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</si>
  <si>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</si>
  <si>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</si>
  <si>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</si>
  <si>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</si>
  <si>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</si>
  <si>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</si>
  <si>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</si>
  <si>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</si>
  <si>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</si>
  <si>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</si>
  <si>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</si>
  <si>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</si>
  <si>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</si>
  <si>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</si>
  <si>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</si>
  <si>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</si>
  <si>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</si>
  <si>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</si>
  <si>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</si>
  <si>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</si>
  <si>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</si>
  <si>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</si>
  <si>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</si>
  <si>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</si>
  <si>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</si>
  <si>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</si>
  <si>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</si>
  <si>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</si>
  <si>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</si>
  <si>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</si>
  <si>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</si>
  <si>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</si>
  <si>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</si>
  <si>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</si>
  <si>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</si>
  <si>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</si>
  <si>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</si>
  <si>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</si>
  <si>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</si>
  <si>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</si>
  <si>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</si>
  <si>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</si>
  <si>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</si>
  <si>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206</t>
  </si>
  <si>
    <t>01</t>
  </si>
  <si>
    <t>行政运行（科学）</t>
  </si>
  <si>
    <t>06</t>
  </si>
  <si>
    <t>99</t>
  </si>
  <si>
    <t>其他社会科学支出</t>
  </si>
  <si>
    <t>208</t>
  </si>
  <si>
    <t>05</t>
  </si>
  <si>
    <t>行政单位离退休</t>
  </si>
  <si>
    <t>机关事业单位基本养老保险缴费支出</t>
  </si>
  <si>
    <t>08</t>
  </si>
  <si>
    <t>死亡抚恤</t>
  </si>
  <si>
    <t>221</t>
  </si>
  <si>
    <t>02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</si>
  <si>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</si>
  <si>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</si>
  <si>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</si>
  <si>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</si>
  <si>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</si>
  <si>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</si>
  <si>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</si>
  <si>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</si>
  <si>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</si>
  <si>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</si>
  <si>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</si>
  <si>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</si>
  <si>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</si>
  <si>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</si>
  <si>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</si>
  <si>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</si>
  <si>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</si>
  <si>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</si>
  <si>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</si>
  <si>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</si>
  <si>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</si>
  <si>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</si>
  <si>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</si>
  <si>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</si>
  <si>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</si>
  <si>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</si>
  <si>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</si>
  <si>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</si>
  <si>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</si>
  <si>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</si>
  <si>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</si>
  <si>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</si>
  <si>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</si>
  <si>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</si>
  <si>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</si>
  <si>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</si>
  <si>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</si>
  <si>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</si>
  <si>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</si>
  <si>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</si>
  <si>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</si>
  <si>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</si>
  <si>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单位：</t>
  </si>
  <si>
    <t>中共攀枝花市委党史研究室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</si>
  <si>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</si>
  <si>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</si>
  <si>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</si>
  <si>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</si>
  <si>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</si>
  <si>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</si>
  <si>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</si>
  <si>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</si>
  <si>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</si>
  <si>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</si>
  <si>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</si>
  <si>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03</t>
  </si>
  <si>
    <t>奖金</t>
  </si>
  <si>
    <t>机关事业单位基本养老保险缴费</t>
  </si>
  <si>
    <t>职工基本医疗保险缴费</t>
  </si>
  <si>
    <t>公务员医疗补助缴费</t>
  </si>
  <si>
    <t>其他工资福利支出</t>
  </si>
  <si>
    <t>办公费</t>
  </si>
  <si>
    <t>水费</t>
  </si>
  <si>
    <t>电费</t>
  </si>
  <si>
    <t>07</t>
  </si>
  <si>
    <t>邮电费</t>
  </si>
  <si>
    <t>差旅费</t>
  </si>
  <si>
    <t>公务接待费</t>
  </si>
  <si>
    <t>工会经费</t>
  </si>
  <si>
    <t>福利费</t>
  </si>
  <si>
    <t>其他交通费用</t>
  </si>
  <si>
    <t>其他商品和服务支出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</si>
  <si>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</si>
  <si>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</si>
  <si>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</si>
  <si>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</si>
  <si>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</si>
  <si>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</si>
  <si>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</si>
  <si>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</si>
  <si>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</si>
  <si>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</si>
  <si>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</si>
  <si>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t>10</t>
  </si>
  <si>
    <t>11</t>
  </si>
  <si>
    <t>13</t>
  </si>
  <si>
    <t>302</t>
  </si>
  <si>
    <t>17</t>
  </si>
  <si>
    <t>28</t>
  </si>
  <si>
    <t>29</t>
  </si>
  <si>
    <t>39</t>
  </si>
  <si>
    <t>303</t>
  </si>
  <si>
    <t>表3-2</t>
  </si>
  <si>
    <t>一般公共预算项目支出预算表</t>
  </si>
  <si>
    <t>项目名称</t>
  </si>
  <si>
    <t>金额</t>
  </si>
  <si>
    <t>科学技术支出</t>
  </si>
  <si>
    <t>“中国共产党社会主义建设道路的探索与实践——三线建设与成渝地区双城经济圈建设”理论研讨会</t>
  </si>
  <si>
    <t>《中国共产党攀枝花执政实录》和《攀枝花纪事》编纂出版经费</t>
  </si>
  <si>
    <t>业务运行费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</si>
  <si>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</si>
  <si>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</si>
  <si>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</si>
  <si>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</si>
  <si>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</si>
  <si>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</si>
  <si>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</si>
  <si>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</si>
  <si>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</si>
  <si>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</si>
  <si>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</si>
  <si>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</si>
  <si>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</si>
  <si>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</si>
  <si>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</si>
  <si>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</si>
  <si>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单位预算项目支出绩效目标表</t>
  </si>
  <si>
    <t>(2021年度)</t>
  </si>
  <si>
    <t>项目名称：</t>
  </si>
  <si>
    <t>部门（单位）：</t>
  </si>
  <si>
    <t>项目资金（万元）</t>
  </si>
  <si>
    <t>年度资金总额：</t>
  </si>
  <si>
    <t>财政拨款</t>
  </si>
  <si>
    <t>其他资金</t>
  </si>
  <si>
    <t>总体目标</t>
  </si>
  <si>
    <t>办好“中国共产党社会主义建设道路的探索与实践——三线建设与成渝地区双城经济圈建设”理论研讨会。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</si>
  <si>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</si>
  <si>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</si>
  <si>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</si>
  <si>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</si>
  <si>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</si>
  <si>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</si>
  <si>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</si>
  <si>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制作宣传片</t>
  </si>
  <si>
    <t>1部</t>
  </si>
  <si>
    <t>出版论文集</t>
  </si>
  <si>
    <t>1本</t>
  </si>
  <si>
    <t>邀请专家学者</t>
  </si>
  <si>
    <t>15人</t>
  </si>
  <si>
    <t>邀请媒体记者</t>
  </si>
  <si>
    <t>10人</t>
  </si>
  <si>
    <t>会议天数</t>
  </si>
  <si>
    <t>2天</t>
  </si>
  <si>
    <t>参会人数</t>
  </si>
  <si>
    <t>150人</t>
  </si>
  <si>
    <t>质量指标</t>
  </si>
  <si>
    <t>会议召开</t>
  </si>
  <si>
    <t>保障研讨会顺利召开</t>
  </si>
  <si>
    <t>时效指标</t>
  </si>
  <si>
    <t>会议筹备</t>
  </si>
  <si>
    <t>2021年2月底前完成</t>
  </si>
  <si>
    <t>2021年3月召开</t>
  </si>
  <si>
    <t>成本指标</t>
  </si>
  <si>
    <t>会议成本</t>
  </si>
  <si>
    <t>≦2万元</t>
  </si>
  <si>
    <t>16万</t>
  </si>
  <si>
    <t>项目效益</t>
  </si>
  <si>
    <t>社会效益指标</t>
  </si>
  <si>
    <t>活动意义</t>
  </si>
  <si>
    <t>丰富我党新时代社会主义建设理论体系，全力推动成渝地区双城经济圈建设</t>
  </si>
  <si>
    <t>可持续影响指标</t>
  </si>
  <si>
    <t>党史研究成果利用年限</t>
  </si>
  <si>
    <t>≥5年</t>
  </si>
  <si>
    <t>满意度指标</t>
  </si>
  <si>
    <t>服务对象满意度指标</t>
  </si>
  <si>
    <t>参与者反馈</t>
  </si>
  <si>
    <t>参与者满意度≥95%</t>
  </si>
  <si>
    <t>表6-2</t>
  </si>
  <si>
    <t>部门（单位）预算项目支出绩效目标表</t>
  </si>
  <si>
    <t>（2021年度）</t>
  </si>
  <si>
    <t>完成《中国共产党攀枝花执政实录》（2020卷）的出版，完成《攀枝花纪事》2021年6期的编辑出版。</t>
  </si>
  <si>
    <t>印刷《执政实录》（2020卷）</t>
  </si>
  <si>
    <t>2000册</t>
  </si>
  <si>
    <t>印刷、出版《攀枝花纪事》</t>
  </si>
  <si>
    <t>6期、18000册</t>
  </si>
  <si>
    <t>《执政实录》（2020卷）</t>
  </si>
  <si>
    <t>成品书籍达国家公开出版物质量标准</t>
  </si>
  <si>
    <t>《攀枝花纪事》</t>
  </si>
  <si>
    <t>出版刊物达省级内刊出版质量标准</t>
  </si>
  <si>
    <t>2021年12月底前出版</t>
  </si>
  <si>
    <t>2021年双月底出版1期</t>
  </si>
  <si>
    <t>印刷费8万</t>
  </si>
  <si>
    <t>印刷费、邮寄费等7万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</si>
  <si>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</t>
  </si>
  <si>
    <t>增加人民群众对市委市政府工作的了解，增强政府和人民群众的沟通，丰富人民群众的精神生活</t>
  </si>
  <si>
    <t>利用年限≥5年</t>
  </si>
  <si>
    <t>使用者满意度≥95%</t>
  </si>
  <si>
    <t>表6-3</t>
  </si>
  <si>
    <t>完成各项业务工作，发挥党史部门作用，提升党史研究水平。</t>
  </si>
  <si>
    <t>专题研究</t>
  </si>
  <si>
    <t>2个</t>
  </si>
  <si>
    <t>党史资料收集</t>
  </si>
  <si>
    <t>20万字</t>
  </si>
  <si>
    <t>编纂党史书籍</t>
  </si>
  <si>
    <t>编辑杂志</t>
  </si>
  <si>
    <t>学习培训</t>
  </si>
  <si>
    <t>6人次</t>
  </si>
  <si>
    <t>征文活动</t>
  </si>
  <si>
    <t>1次</t>
  </si>
  <si>
    <t>业务工作</t>
  </si>
  <si>
    <t>提升党史研究水平，普及党史、国史知识</t>
  </si>
  <si>
    <t>完成时限</t>
  </si>
  <si>
    <t>2021年底前</t>
  </si>
  <si>
    <t>3.5万</t>
  </si>
  <si>
    <t>1.5万</t>
  </si>
  <si>
    <t>不断提高党史研究水平，各个党史项目保质保量完成</t>
  </si>
  <si>
    <t>书籍、刊物利用年限≥5年</t>
  </si>
  <si>
    <t>社会公众投诉率</t>
  </si>
  <si>
    <t>0%</t>
  </si>
  <si>
    <t>群众等社会评价满意度</t>
  </si>
  <si>
    <t>基本满意及以上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</si>
</sst>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;[Red]0.00"/>
    <numFmt numFmtId="41" formatCode="_ * #,##0_ ;_ * \-#,##0_ ;_ * &quot;-&quot;_ ;_ @_ "/>
  </numFmts>
  <fonts count="42">
    <font>
      <sz val="11"/>
      <color rgb="FF00000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2"/>
      <name val="方正黑体简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color rgb="FF000000"/>
      <name val="Times New Roman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rgb="FFFFFFFF"/>
      <name val="宋体"/>
      <charset val="134"/>
    </font>
    <font>
      <b/>
      <sz val="18"/>
      <color rgb="FF44546A"/>
      <name val="宋体"/>
      <charset val="134"/>
    </font>
    <font>
      <b/>
      <sz val="13"/>
      <color rgb="FF44546A"/>
      <name val="宋体"/>
      <charset val="134"/>
    </font>
    <font>
      <sz val="11"/>
      <color rgb="FF000000"/>
      <name val="仿宋_GB2312"/>
      <charset val="134"/>
    </font>
    <font>
      <b/>
      <sz val="11"/>
      <color rgb="FF44546A"/>
      <name val="宋体"/>
      <charset val="134"/>
    </font>
    <font>
      <sz val="11"/>
      <color rgb="FFFA7D00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b/>
      <sz val="15"/>
      <color rgb="FF44546A"/>
      <name val="宋体"/>
      <charset val="134"/>
    </font>
    <font>
      <b/>
      <sz val="11"/>
      <color rgb="FF3F3F3F"/>
      <name val="宋体"/>
      <charset val="134"/>
    </font>
    <font>
      <sz val="11"/>
      <color rgb="FFFF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b/>
      <sz val="11"/>
      <color rgb="FFFA7D00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134"/>
    </font>
    <font>
      <i/>
      <sz val="11"/>
      <color rgb="FF7F7F7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4472C4"/>
        <bgColor indexed="64"/>
      </patternFill>
    </fill>
  </fills>
  <borders count="3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4" fillId="11" borderId="0">
      <alignment vertical="center"/>
    </xf>
    <xf numFmtId="0" fontId="0" fillId="10" borderId="0">
      <alignment vertical="center"/>
    </xf>
    <xf numFmtId="0" fontId="34" fillId="16" borderId="30">
      <alignment vertical="center"/>
    </xf>
    <xf numFmtId="0" fontId="32" fillId="14" borderId="29">
      <alignment vertical="center"/>
    </xf>
    <xf numFmtId="0" fontId="31" fillId="12" borderId="0">
      <alignment vertical="center"/>
    </xf>
    <xf numFmtId="0" fontId="33" fillId="0" borderId="25">
      <alignment vertical="center"/>
    </xf>
    <xf numFmtId="0" fontId="41" fillId="0" borderId="0">
      <alignment vertical="center"/>
    </xf>
    <xf numFmtId="0" fontId="26" fillId="0" borderId="25">
      <alignment vertical="center"/>
    </xf>
    <xf numFmtId="0" fontId="0" fillId="20" borderId="0">
      <alignment vertical="center"/>
    </xf>
    <xf numFmtId="41" fontId="27" fillId="0" borderId="0">
      <alignment vertical="center"/>
    </xf>
    <xf numFmtId="0" fontId="0" fillId="8" borderId="0">
      <alignment vertical="center"/>
    </xf>
    <xf numFmtId="0" fontId="40" fillId="0" borderId="0">
      <alignment vertical="center"/>
    </xf>
    <xf numFmtId="0" fontId="24" fillId="31" borderId="0">
      <alignment vertical="center"/>
    </xf>
    <xf numFmtId="0" fontId="28" fillId="0" borderId="26">
      <alignment vertical="center"/>
    </xf>
    <xf numFmtId="0" fontId="17" fillId="0" borderId="28">
      <alignment vertical="center"/>
    </xf>
    <xf numFmtId="0" fontId="0" fillId="30" borderId="0">
      <alignment vertical="center"/>
    </xf>
    <xf numFmtId="0" fontId="0" fillId="5" borderId="0">
      <alignment vertical="center"/>
    </xf>
    <xf numFmtId="0" fontId="24" fillId="6" borderId="0">
      <alignment vertical="center"/>
    </xf>
    <xf numFmtId="43" fontId="27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0" fillId="15" borderId="0">
      <alignment vertical="center"/>
    </xf>
    <xf numFmtId="0" fontId="29" fillId="0" borderId="27">
      <alignment vertical="center"/>
    </xf>
    <xf numFmtId="0" fontId="28" fillId="0" borderId="0">
      <alignment vertical="center"/>
    </xf>
    <xf numFmtId="0" fontId="0" fillId="7" borderId="0">
      <alignment vertical="center"/>
    </xf>
    <xf numFmtId="42" fontId="27" fillId="0" borderId="0">
      <alignment vertical="center"/>
    </xf>
    <xf numFmtId="0" fontId="35" fillId="0" borderId="0">
      <alignment vertical="center"/>
    </xf>
    <xf numFmtId="0" fontId="0" fillId="9" borderId="0">
      <alignment vertical="center"/>
    </xf>
    <xf numFmtId="0" fontId="27" fillId="21" borderId="31">
      <alignment vertical="center"/>
    </xf>
    <xf numFmtId="0" fontId="24" fillId="24" borderId="0">
      <alignment vertical="center"/>
    </xf>
    <xf numFmtId="0" fontId="36" fillId="18" borderId="0">
      <alignment vertical="center"/>
    </xf>
    <xf numFmtId="0" fontId="0" fillId="19" borderId="0">
      <alignment vertical="center"/>
    </xf>
    <xf numFmtId="0" fontId="37" fillId="22" borderId="0">
      <alignment vertical="center"/>
    </xf>
    <xf numFmtId="0" fontId="38" fillId="16" borderId="32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4" fillId="29" borderId="0">
      <alignment vertical="center"/>
    </xf>
    <xf numFmtId="0" fontId="24" fillId="28" borderId="0">
      <alignment vertical="center"/>
    </xf>
    <xf numFmtId="9" fontId="27" fillId="0" borderId="0">
      <alignment vertical="center"/>
    </xf>
    <xf numFmtId="0" fontId="24" fillId="17" borderId="0">
      <alignment vertical="center"/>
    </xf>
    <xf numFmtId="176" fontId="27" fillId="0" borderId="0">
      <alignment vertical="center"/>
    </xf>
    <xf numFmtId="0" fontId="24" fillId="14" borderId="0">
      <alignment vertical="center"/>
    </xf>
    <xf numFmtId="0" fontId="0" fillId="13" borderId="0">
      <alignment vertical="center"/>
    </xf>
    <xf numFmtId="0" fontId="39" fillId="23" borderId="32">
      <alignment vertical="center"/>
    </xf>
    <xf numFmtId="0" fontId="0" fillId="3" borderId="0">
      <alignment vertical="center"/>
    </xf>
    <xf numFmtId="0" fontId="24" fillId="2" borderId="0">
      <alignment vertical="center"/>
    </xf>
    <xf numFmtId="0" fontId="0" fillId="4" borderId="0">
      <alignment vertical="center"/>
    </xf>
  </cellStyleXfs>
  <cellXfs count="158"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right" vertical="center"/>
    </xf>
    <xf numFmtId="0" fontId="3" fillId="0" borderId="1" xfId="0" applyFont="true" applyBorder="true" applyAlignment="true">
      <alignment horizontal="left" vertical="center"/>
    </xf>
    <xf numFmtId="49" fontId="3" fillId="0" borderId="1" xfId="0" applyNumberFormat="true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left" vertical="center"/>
    </xf>
    <xf numFmtId="0" fontId="3" fillId="0" borderId="4" xfId="0" applyFont="true" applyBorder="true" applyAlignment="true">
      <alignment horizontal="left" vertical="center"/>
    </xf>
    <xf numFmtId="0" fontId="3" fillId="0" borderId="5" xfId="0" applyFont="true" applyBorder="true" applyAlignment="true">
      <alignment horizontal="left" vertical="center"/>
    </xf>
    <xf numFmtId="0" fontId="3" fillId="0" borderId="6" xfId="0" applyFont="true" applyBorder="true" applyAlignment="true">
      <alignment horizontal="center" vertical="center" wrapText="true"/>
    </xf>
    <xf numFmtId="49" fontId="3" fillId="0" borderId="3" xfId="0" applyNumberFormat="true" applyFont="true" applyBorder="true" applyAlignment="true">
      <alignment horizontal="left" vertical="center" wrapText="true"/>
    </xf>
    <xf numFmtId="49" fontId="3" fillId="0" borderId="4" xfId="0" applyNumberFormat="true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center" vertical="center"/>
    </xf>
    <xf numFmtId="0" fontId="3" fillId="0" borderId="8" xfId="0" applyFont="true" applyBorder="true" applyAlignment="true">
      <alignment horizontal="center" vertical="center"/>
    </xf>
    <xf numFmtId="0" fontId="3" fillId="0" borderId="9" xfId="0" applyFont="true" applyBorder="true" applyAlignment="true">
      <alignment horizontal="left" vertical="center"/>
    </xf>
    <xf numFmtId="0" fontId="3" fillId="0" borderId="5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left" vertical="center"/>
    </xf>
    <xf numFmtId="0" fontId="3" fillId="0" borderId="4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49" fontId="3" fillId="0" borderId="3" xfId="0" applyNumberFormat="true" applyFont="true" applyBorder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3" fontId="3" fillId="0" borderId="1" xfId="0" applyNumberFormat="true" applyFont="true" applyBorder="true" applyAlignment="true">
      <alignment horizontal="left" vertical="center"/>
    </xf>
    <xf numFmtId="3" fontId="3" fillId="0" borderId="3" xfId="0" applyNumberFormat="true" applyFont="true" applyBorder="true" applyAlignment="true">
      <alignment horizontal="left" vertical="center"/>
    </xf>
    <xf numFmtId="3" fontId="3" fillId="0" borderId="4" xfId="0" applyNumberFormat="true" applyFont="true" applyBorder="true" applyAlignment="true">
      <alignment horizontal="left" vertical="center"/>
    </xf>
    <xf numFmtId="49" fontId="3" fillId="0" borderId="10" xfId="0" applyNumberFormat="true" applyFont="true" applyBorder="true" applyAlignment="true">
      <alignment horizontal="left" vertical="center"/>
    </xf>
    <xf numFmtId="49" fontId="3" fillId="0" borderId="5" xfId="0" applyNumberFormat="true" applyFont="true" applyBorder="true" applyAlignment="true">
      <alignment horizontal="left" vertical="center"/>
    </xf>
    <xf numFmtId="49" fontId="3" fillId="0" borderId="4" xfId="0" applyNumberFormat="true" applyFont="true" applyBorder="true" applyAlignment="true">
      <alignment horizontal="left" vertical="center"/>
    </xf>
    <xf numFmtId="0" fontId="0" fillId="0" borderId="0" xfId="0" applyAlignment="true">
      <alignment horizontal="right" vertical="center"/>
    </xf>
    <xf numFmtId="3" fontId="3" fillId="0" borderId="5" xfId="0" applyNumberFormat="true" applyFont="true" applyBorder="true" applyAlignment="true">
      <alignment horizontal="left" vertical="center"/>
    </xf>
    <xf numFmtId="49" fontId="3" fillId="0" borderId="5" xfId="0" applyNumberFormat="true" applyFont="true" applyBorder="true" applyAlignment="true">
      <alignment horizontal="left" vertical="center" wrapText="true"/>
    </xf>
    <xf numFmtId="0" fontId="3" fillId="0" borderId="8" xfId="0" applyFont="true" applyBorder="true" applyAlignment="true">
      <alignment horizontal="left" vertical="center"/>
    </xf>
    <xf numFmtId="49" fontId="3" fillId="0" borderId="10" xfId="0" applyNumberFormat="true" applyFont="true" applyBorder="true" applyAlignment="true">
      <alignment horizontal="left" vertical="center" wrapText="true"/>
    </xf>
    <xf numFmtId="49" fontId="3" fillId="0" borderId="11" xfId="0" applyNumberFormat="true" applyFont="true" applyBorder="true" applyAlignment="true">
      <alignment horizontal="left" vertical="center" wrapText="true"/>
    </xf>
    <xf numFmtId="0" fontId="3" fillId="0" borderId="10" xfId="0" applyFont="true" applyBorder="true" applyAlignment="true">
      <alignment horizontal="center" vertical="center" wrapText="true"/>
    </xf>
    <xf numFmtId="49" fontId="3" fillId="0" borderId="6" xfId="0" applyNumberFormat="true" applyFont="true" applyBorder="true" applyAlignment="true">
      <alignment horizontal="left" vertical="center" wrapText="true"/>
    </xf>
    <xf numFmtId="49" fontId="3" fillId="0" borderId="12" xfId="0" applyNumberFormat="true" applyFont="true" applyBorder="true" applyAlignment="true">
      <alignment horizontal="left" vertical="center" wrapText="true"/>
    </xf>
    <xf numFmtId="0" fontId="3" fillId="0" borderId="13" xfId="0" applyFont="true" applyBorder="true" applyAlignment="true">
      <alignment horizontal="center" vertical="center"/>
    </xf>
    <xf numFmtId="0" fontId="3" fillId="0" borderId="10" xfId="0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left" vertical="center"/>
    </xf>
    <xf numFmtId="0" fontId="2" fillId="0" borderId="13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49" fontId="3" fillId="0" borderId="13" xfId="0" applyNumberFormat="true" applyFont="true" applyBorder="true" applyAlignment="true">
      <alignment horizontal="left" vertical="center" wrapText="true"/>
    </xf>
    <xf numFmtId="49" fontId="3" fillId="0" borderId="7" xfId="0" applyNumberFormat="true" applyFont="true" applyBorder="true" applyAlignment="true">
      <alignment horizontal="left" vertical="center" wrapText="true"/>
    </xf>
    <xf numFmtId="0" fontId="2" fillId="0" borderId="12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left" vertical="center" wrapText="true"/>
    </xf>
    <xf numFmtId="0" fontId="3" fillId="0" borderId="9" xfId="0" applyFont="true" applyBorder="true" applyAlignment="true">
      <alignment horizontal="left" vertical="center" wrapText="true"/>
    </xf>
    <xf numFmtId="0" fontId="3" fillId="0" borderId="8" xfId="0" applyFont="true" applyBorder="true" applyAlignment="true">
      <alignment horizontal="left" vertical="center" wrapText="true"/>
    </xf>
    <xf numFmtId="49" fontId="3" fillId="0" borderId="1" xfId="0" applyNumberFormat="true" applyFont="true" applyBorder="true" applyAlignment="true">
      <alignment horizontal="left" vertical="center" wrapText="true"/>
    </xf>
    <xf numFmtId="0" fontId="4" fillId="0" borderId="0" xfId="0" applyFont="true" applyAlignment="true">
      <alignment vertical="center" wrapText="true"/>
    </xf>
    <xf numFmtId="0" fontId="5" fillId="0" borderId="0" xfId="0" applyFont="true" applyAlignment="true">
      <alignment vertical="center" wrapText="true"/>
    </xf>
    <xf numFmtId="0" fontId="6" fillId="0" borderId="0" xfId="0" applyFont="true" applyAlignment="true">
      <alignment vertical="center"/>
    </xf>
    <xf numFmtId="0" fontId="6" fillId="0" borderId="0" xfId="0" applyFont="true" applyAlignment="true">
      <alignment vertical="center" wrapText="true"/>
    </xf>
    <xf numFmtId="49" fontId="7" fillId="0" borderId="0" xfId="0" applyNumberFormat="true" applyFont="true" applyAlignment="true">
      <alignment vertical="center"/>
    </xf>
    <xf numFmtId="49" fontId="7" fillId="0" borderId="0" xfId="0" applyNumberFormat="true" applyFont="true" applyAlignment="true">
      <alignment vertical="center" wrapText="true"/>
    </xf>
    <xf numFmtId="0" fontId="8" fillId="0" borderId="0" xfId="0" applyFont="true" applyAlignment="true">
      <alignment vertical="center" wrapText="true"/>
    </xf>
    <xf numFmtId="0" fontId="2" fillId="0" borderId="14" xfId="0" applyFont="true" applyBorder="true" applyAlignment="true">
      <alignment vertical="center"/>
    </xf>
    <xf numFmtId="0" fontId="9" fillId="0" borderId="14" xfId="0" applyFont="true" applyBorder="true" applyAlignment="true">
      <alignment vertical="center"/>
    </xf>
    <xf numFmtId="0" fontId="1" fillId="0" borderId="14" xfId="0" applyFont="true" applyBorder="true" applyAlignment="true">
      <alignment horizontal="center" vertical="center"/>
    </xf>
    <xf numFmtId="0" fontId="2" fillId="0" borderId="15" xfId="0" applyFont="true" applyBorder="true" applyAlignment="true">
      <alignment vertical="center"/>
    </xf>
    <xf numFmtId="0" fontId="5" fillId="0" borderId="15" xfId="0" applyFont="true" applyBorder="true" applyAlignment="true">
      <alignment horizontal="left" vertical="center"/>
    </xf>
    <xf numFmtId="0" fontId="2" fillId="0" borderId="16" xfId="0" applyFont="true" applyBorder="true" applyAlignment="true">
      <alignment vertical="center"/>
    </xf>
    <xf numFmtId="0" fontId="10" fillId="0" borderId="1" xfId="0" applyFont="true" applyBorder="true" applyAlignment="true">
      <alignment horizontal="center" vertical="center"/>
    </xf>
    <xf numFmtId="0" fontId="2" fillId="0" borderId="16" xfId="0" applyFont="true" applyBorder="true" applyAlignment="true">
      <alignment vertical="center" wrapText="true"/>
    </xf>
    <xf numFmtId="0" fontId="11" fillId="0" borderId="16" xfId="0" applyFont="true" applyBorder="true" applyAlignment="true">
      <alignment vertical="center"/>
    </xf>
    <xf numFmtId="0" fontId="2" fillId="0" borderId="17" xfId="0" applyFont="true" applyBorder="true" applyAlignment="true">
      <alignment vertical="center"/>
    </xf>
    <xf numFmtId="0" fontId="2" fillId="0" borderId="17" xfId="0" applyFont="true" applyBorder="true" applyAlignment="true">
      <alignment vertical="center" wrapText="true"/>
    </xf>
    <xf numFmtId="0" fontId="12" fillId="0" borderId="0" xfId="0" applyFont="true" applyAlignment="true">
      <alignment vertical="center" wrapText="true"/>
    </xf>
    <xf numFmtId="0" fontId="2" fillId="0" borderId="14" xfId="0" applyFont="true" applyBorder="true" applyAlignment="true">
      <alignment vertical="center" wrapText="true"/>
    </xf>
    <xf numFmtId="0" fontId="5" fillId="0" borderId="14" xfId="0" applyFont="true" applyBorder="true" applyAlignment="true">
      <alignment horizontal="right" vertical="center" wrapText="true"/>
    </xf>
    <xf numFmtId="0" fontId="5" fillId="0" borderId="15" xfId="0" applyFont="true" applyBorder="true" applyAlignment="true">
      <alignment horizontal="center" vertical="center"/>
    </xf>
    <xf numFmtId="4" fontId="10" fillId="0" borderId="1" xfId="0" applyNumberFormat="true" applyFont="true" applyBorder="true" applyAlignment="true">
      <alignment horizontal="right" vertical="center"/>
    </xf>
    <xf numFmtId="0" fontId="2" fillId="0" borderId="18" xfId="0" applyFont="true" applyBorder="true" applyAlignment="true">
      <alignment vertical="center"/>
    </xf>
    <xf numFmtId="0" fontId="2" fillId="0" borderId="19" xfId="0" applyFont="true" applyBorder="true" applyAlignment="true">
      <alignment vertical="center"/>
    </xf>
    <xf numFmtId="0" fontId="2" fillId="0" borderId="19" xfId="0" applyFont="true" applyBorder="true" applyAlignment="true">
      <alignment vertical="center" wrapText="true"/>
    </xf>
    <xf numFmtId="0" fontId="11" fillId="0" borderId="19" xfId="0" applyFont="true" applyBorder="true" applyAlignment="true">
      <alignment vertical="center" wrapText="true"/>
    </xf>
    <xf numFmtId="0" fontId="2" fillId="0" borderId="20" xfId="0" applyFont="true" applyBorder="true" applyAlignment="true">
      <alignment vertical="center" wrapText="true"/>
    </xf>
    <xf numFmtId="0" fontId="1" fillId="0" borderId="16" xfId="0" applyFont="true" applyBorder="true" applyAlignment="true">
      <alignment horizontal="center" vertical="center"/>
    </xf>
    <xf numFmtId="0" fontId="1" fillId="0" borderId="19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 wrapText="true"/>
    </xf>
    <xf numFmtId="0" fontId="1" fillId="0" borderId="2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/>
    </xf>
    <xf numFmtId="4" fontId="5" fillId="0" borderId="1" xfId="0" applyNumberFormat="true" applyFont="true" applyBorder="true" applyAlignment="true">
      <alignment horizontal="right" vertical="center"/>
    </xf>
    <xf numFmtId="49" fontId="13" fillId="0" borderId="3" xfId="0" applyNumberFormat="true" applyFont="true" applyBorder="true" applyAlignment="true">
      <alignment vertical="center" wrapText="true"/>
    </xf>
    <xf numFmtId="0" fontId="5" fillId="0" borderId="15" xfId="0" applyFont="true" applyBorder="true" applyAlignment="true">
      <alignment horizontal="right" vertical="center"/>
    </xf>
    <xf numFmtId="49" fontId="13" fillId="0" borderId="4" xfId="0" applyNumberFormat="true" applyFont="true" applyBorder="true" applyAlignment="true">
      <alignment vertical="center" wrapText="true"/>
    </xf>
    <xf numFmtId="0" fontId="5" fillId="0" borderId="14" xfId="0" applyFont="true" applyBorder="true" applyAlignment="true">
      <alignment vertical="center"/>
    </xf>
    <xf numFmtId="0" fontId="14" fillId="0" borderId="14" xfId="0" applyFont="true" applyBorder="true" applyAlignment="true">
      <alignment vertical="center" wrapText="true"/>
    </xf>
    <xf numFmtId="49" fontId="13" fillId="0" borderId="1" xfId="0" applyNumberFormat="true" applyFont="true" applyBorder="true" applyAlignment="true">
      <alignment vertical="center" wrapText="true"/>
    </xf>
    <xf numFmtId="0" fontId="13" fillId="0" borderId="4" xfId="0" applyFont="true" applyBorder="true" applyAlignment="true">
      <alignment vertical="center" wrapText="true"/>
    </xf>
    <xf numFmtId="0" fontId="15" fillId="0" borderId="14" xfId="0" applyFont="true" applyBorder="true" applyAlignment="true">
      <alignment horizontal="right" vertical="center" wrapText="true"/>
    </xf>
    <xf numFmtId="0" fontId="14" fillId="0" borderId="19" xfId="0" applyFont="true" applyBorder="true" applyAlignment="true">
      <alignment vertical="center" wrapText="true"/>
    </xf>
    <xf numFmtId="0" fontId="16" fillId="0" borderId="3" xfId="0" applyFont="true" applyBorder="true" applyAlignment="true">
      <alignment vertical="center" wrapText="true"/>
    </xf>
    <xf numFmtId="0" fontId="0" fillId="0" borderId="0" xfId="0" applyBorder="true" applyAlignment="true">
      <alignment vertical="center" wrapText="true"/>
    </xf>
    <xf numFmtId="0" fontId="0" fillId="0" borderId="0" xfId="0" applyAlignment="true">
      <alignment vertical="center" wrapText="true"/>
    </xf>
    <xf numFmtId="177" fontId="0" fillId="0" borderId="0" xfId="0" applyNumberFormat="true" applyAlignment="true">
      <alignment vertical="center" wrapText="true"/>
    </xf>
    <xf numFmtId="0" fontId="5" fillId="0" borderId="14" xfId="0" applyFont="true" applyBorder="true" applyAlignment="true">
      <alignment vertical="center" wrapText="true"/>
    </xf>
    <xf numFmtId="0" fontId="1" fillId="0" borderId="16" xfId="0" applyFont="true" applyBorder="true" applyAlignment="true">
      <alignment horizontal="center" vertical="center" wrapText="true"/>
    </xf>
    <xf numFmtId="0" fontId="1" fillId="0" borderId="19" xfId="0" applyFont="true" applyBorder="true" applyAlignment="true">
      <alignment horizontal="center" vertical="center" wrapText="true"/>
    </xf>
    <xf numFmtId="0" fontId="2" fillId="0" borderId="15" xfId="0" applyFont="true" applyBorder="true" applyAlignment="true">
      <alignment vertical="center" wrapText="true"/>
    </xf>
    <xf numFmtId="0" fontId="5" fillId="0" borderId="15" xfId="0" applyFont="true" applyBorder="true" applyAlignment="true">
      <alignment vertical="center"/>
    </xf>
    <xf numFmtId="0" fontId="5" fillId="0" borderId="15" xfId="0" applyFont="true" applyBorder="true" applyAlignment="true">
      <alignment vertical="center" wrapText="true"/>
    </xf>
    <xf numFmtId="0" fontId="17" fillId="0" borderId="2" xfId="0" applyFont="true" applyBorder="true" applyAlignment="true">
      <alignment horizontal="center" vertical="center" wrapText="true"/>
    </xf>
    <xf numFmtId="0" fontId="13" fillId="0" borderId="0" xfId="0" applyFont="true" applyBorder="true" applyAlignment="true">
      <alignment vertical="center" wrapText="true"/>
    </xf>
    <xf numFmtId="0" fontId="17" fillId="0" borderId="1" xfId="0" applyFont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vertical="center" wrapText="true"/>
    </xf>
    <xf numFmtId="0" fontId="0" fillId="0" borderId="1" xfId="0" applyFont="true" applyBorder="true" applyAlignment="true">
      <alignment vertical="center" wrapText="true"/>
    </xf>
    <xf numFmtId="177" fontId="5" fillId="0" borderId="14" xfId="0" applyNumberFormat="true" applyFont="true" applyBorder="true" applyAlignment="true">
      <alignment vertical="center" wrapText="true"/>
    </xf>
    <xf numFmtId="177" fontId="2" fillId="0" borderId="14" xfId="0" applyNumberFormat="true" applyFont="true" applyBorder="true" applyAlignment="true">
      <alignment vertical="center" wrapText="true"/>
    </xf>
    <xf numFmtId="177" fontId="14" fillId="0" borderId="14" xfId="0" applyNumberFormat="true" applyFont="true" applyBorder="true" applyAlignment="true">
      <alignment vertical="center" wrapText="true"/>
    </xf>
    <xf numFmtId="177" fontId="1" fillId="0" borderId="19" xfId="0" applyNumberFormat="true" applyFont="true" applyBorder="true" applyAlignment="true">
      <alignment horizontal="center" vertical="center" wrapText="true"/>
    </xf>
    <xf numFmtId="177" fontId="2" fillId="0" borderId="15" xfId="0" applyNumberFormat="true" applyFont="true" applyBorder="true" applyAlignment="true">
      <alignment vertical="center" wrapText="true"/>
    </xf>
    <xf numFmtId="177" fontId="5" fillId="0" borderId="15" xfId="0" applyNumberFormat="true" applyFont="true" applyBorder="true" applyAlignment="true">
      <alignment horizontal="right" vertical="center" wrapText="true"/>
    </xf>
    <xf numFmtId="177" fontId="14" fillId="0" borderId="15" xfId="0" applyNumberFormat="true" applyFont="true" applyBorder="true" applyAlignment="true">
      <alignment vertical="center" wrapText="true"/>
    </xf>
    <xf numFmtId="177" fontId="10" fillId="0" borderId="1" xfId="0" applyNumberFormat="true" applyFont="true" applyBorder="true" applyAlignment="true">
      <alignment horizontal="center" vertical="center" wrapText="true"/>
    </xf>
    <xf numFmtId="177" fontId="17" fillId="0" borderId="2" xfId="0" applyNumberFormat="true" applyFont="true" applyBorder="true" applyAlignment="true">
      <alignment horizontal="center" vertical="center" wrapText="true"/>
    </xf>
    <xf numFmtId="177" fontId="0" fillId="0" borderId="1" xfId="0" applyNumberFormat="true" applyFont="true" applyBorder="true" applyAlignment="true">
      <alignment horizontal="right" vertical="center" wrapText="true"/>
    </xf>
    <xf numFmtId="177" fontId="0" fillId="0" borderId="22" xfId="0" applyNumberFormat="true" applyFont="true" applyBorder="true" applyAlignment="true">
      <alignment horizontal="right" vertical="center" wrapText="true"/>
    </xf>
    <xf numFmtId="177" fontId="17" fillId="0" borderId="1" xfId="0" applyNumberFormat="true" applyFont="true" applyBorder="true" applyAlignment="true">
      <alignment horizontal="right" vertical="center" wrapText="true"/>
    </xf>
    <xf numFmtId="177" fontId="10" fillId="0" borderId="1" xfId="0" applyNumberFormat="true" applyFont="true" applyBorder="true" applyAlignment="true">
      <alignment horizontal="right" vertical="center" wrapText="true"/>
    </xf>
    <xf numFmtId="177" fontId="0" fillId="0" borderId="1" xfId="0" applyNumberFormat="true" applyBorder="true" applyAlignment="true">
      <alignment vertical="center" wrapText="true"/>
    </xf>
    <xf numFmtId="0" fontId="14" fillId="0" borderId="15" xfId="0" applyFont="true" applyBorder="true" applyAlignment="true">
      <alignment vertical="center" wrapText="true"/>
    </xf>
    <xf numFmtId="4" fontId="17" fillId="0" borderId="1" xfId="0" applyNumberFormat="true" applyFont="true" applyBorder="true" applyAlignment="true">
      <alignment horizontal="right" vertical="center" wrapText="true"/>
    </xf>
    <xf numFmtId="4" fontId="10" fillId="0" borderId="1" xfId="0" applyNumberFormat="true" applyFont="true" applyBorder="true" applyAlignment="true">
      <alignment horizontal="right" vertical="center" wrapText="true"/>
    </xf>
    <xf numFmtId="0" fontId="0" fillId="0" borderId="1" xfId="0" applyBorder="true" applyAlignment="true">
      <alignment vertical="center" wrapText="true"/>
    </xf>
    <xf numFmtId="0" fontId="5" fillId="0" borderId="18" xfId="0" applyFont="true" applyBorder="true" applyAlignment="true">
      <alignment horizontal="right" vertical="center" wrapText="true"/>
    </xf>
    <xf numFmtId="0" fontId="1" fillId="0" borderId="21" xfId="0" applyFont="true" applyBorder="true" applyAlignment="true">
      <alignment horizontal="center" vertical="center" wrapText="true"/>
    </xf>
    <xf numFmtId="0" fontId="5" fillId="0" borderId="23" xfId="0" applyFont="true" applyBorder="true" applyAlignment="true">
      <alignment horizontal="right" vertical="center" wrapText="true"/>
    </xf>
    <xf numFmtId="0" fontId="5" fillId="0" borderId="24" xfId="0" applyFont="true" applyBorder="true" applyAlignment="true">
      <alignment horizontal="right" vertical="center" wrapText="true"/>
    </xf>
    <xf numFmtId="0" fontId="18" fillId="0" borderId="23" xfId="0" applyFont="true" applyBorder="true" applyAlignment="true">
      <alignment vertical="center" wrapText="true"/>
    </xf>
    <xf numFmtId="0" fontId="18" fillId="0" borderId="0" xfId="0" applyFont="true" applyBorder="true" applyAlignment="true">
      <alignment vertical="center" wrapText="true"/>
    </xf>
    <xf numFmtId="0" fontId="15" fillId="0" borderId="14" xfId="0" applyFont="true" applyBorder="true" applyAlignment="true">
      <alignment vertical="center"/>
    </xf>
    <xf numFmtId="0" fontId="14" fillId="0" borderId="14" xfId="0" applyFont="true" applyBorder="true" applyAlignment="true">
      <alignment vertical="center"/>
    </xf>
    <xf numFmtId="0" fontId="19" fillId="0" borderId="14" xfId="0" applyFont="true" applyBorder="true" applyAlignment="true">
      <alignment horizontal="center" vertical="center"/>
    </xf>
    <xf numFmtId="0" fontId="14" fillId="0" borderId="15" xfId="0" applyFont="true" applyBorder="true" applyAlignment="true">
      <alignment vertical="center"/>
    </xf>
    <xf numFmtId="0" fontId="14" fillId="0" borderId="16" xfId="0" applyFont="true" applyBorder="true" applyAlignment="true">
      <alignment vertical="center"/>
    </xf>
    <xf numFmtId="0" fontId="14" fillId="0" borderId="17" xfId="0" applyFont="true" applyBorder="true" applyAlignment="true">
      <alignment vertical="center"/>
    </xf>
    <xf numFmtId="0" fontId="15" fillId="0" borderId="14" xfId="0" applyFont="true" applyBorder="true" applyAlignment="true">
      <alignment horizontal="right" vertical="center"/>
    </xf>
    <xf numFmtId="0" fontId="15" fillId="0" borderId="15" xfId="0" applyFont="true" applyBorder="true" applyAlignment="true">
      <alignment horizontal="center" vertical="center"/>
    </xf>
    <xf numFmtId="0" fontId="14" fillId="0" borderId="16" xfId="0" applyFont="true" applyBorder="true" applyAlignment="true">
      <alignment vertical="center" wrapText="true"/>
    </xf>
    <xf numFmtId="0" fontId="14" fillId="0" borderId="18" xfId="0" applyFont="true" applyBorder="true" applyAlignment="true">
      <alignment vertical="center" wrapText="true"/>
    </xf>
    <xf numFmtId="0" fontId="14" fillId="0" borderId="20" xfId="0" applyFont="true" applyBorder="true" applyAlignment="true">
      <alignment vertical="center" wrapText="true"/>
    </xf>
    <xf numFmtId="49" fontId="7" fillId="0" borderId="3" xfId="0" applyNumberFormat="true" applyFont="true" applyBorder="true" applyAlignment="true">
      <alignment vertical="center" wrapText="true"/>
    </xf>
    <xf numFmtId="0" fontId="7" fillId="0" borderId="3" xfId="0" applyFont="true" applyBorder="true" applyAlignment="true">
      <alignment vertical="center" wrapText="true"/>
    </xf>
    <xf numFmtId="0" fontId="20" fillId="0" borderId="0" xfId="0" applyFont="true" applyAlignment="true">
      <alignment vertical="center"/>
    </xf>
    <xf numFmtId="0" fontId="9" fillId="0" borderId="14" xfId="0" applyFont="true" applyBorder="true" applyAlignment="true">
      <alignment vertical="center" wrapText="true"/>
    </xf>
    <xf numFmtId="0" fontId="21" fillId="0" borderId="16" xfId="0" applyFont="true" applyBorder="true" applyAlignment="true">
      <alignment vertical="center" wrapText="true"/>
    </xf>
    <xf numFmtId="0" fontId="21" fillId="0" borderId="1" xfId="0" applyFont="true" applyBorder="true" applyAlignment="true">
      <alignment vertical="center" wrapText="true"/>
    </xf>
    <xf numFmtId="0" fontId="22" fillId="0" borderId="16" xfId="0" applyFont="true" applyBorder="true" applyAlignment="true">
      <alignment vertical="center" wrapText="true"/>
    </xf>
    <xf numFmtId="0" fontId="21" fillId="0" borderId="17" xfId="0" applyFont="true" applyBorder="true" applyAlignment="true">
      <alignment vertical="center" wrapText="true"/>
    </xf>
    <xf numFmtId="0" fontId="9" fillId="0" borderId="14" xfId="0" applyFont="true" applyBorder="true" applyAlignment="true">
      <alignment horizontal="right" vertical="center"/>
    </xf>
    <xf numFmtId="0" fontId="9" fillId="0" borderId="16" xfId="0" applyFont="true" applyBorder="true" applyAlignment="true">
      <alignment vertical="center" wrapText="true"/>
    </xf>
    <xf numFmtId="0" fontId="21" fillId="0" borderId="19" xfId="0" applyFont="true" applyBorder="true" applyAlignment="true">
      <alignment vertical="center" wrapText="true"/>
    </xf>
    <xf numFmtId="0" fontId="22" fillId="0" borderId="19" xfId="0" applyFont="true" applyBorder="true" applyAlignment="true">
      <alignment vertical="center" wrapText="true"/>
    </xf>
    <xf numFmtId="0" fontId="14" fillId="0" borderId="23" xfId="0" applyFont="true" applyBorder="true" applyAlignment="true">
      <alignment vertical="center" wrapText="true"/>
    </xf>
    <xf numFmtId="0" fontId="23" fillId="0" borderId="0" xfId="0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4453;&#21150;/&#39044;&#31639;&#25972;&#2591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5" sqref="A5"/>
    </sheetView>
  </sheetViews>
  <sheetFormatPr defaultColWidth="9" defaultRowHeight="14.25"/>
  <cols>
    <col min="1" max="1" width="123.125" style="53" customWidth="true"/>
    <col min="2" max="16384" width="9" style="53"/>
  </cols>
  <sheetData>
    <row r="1" ht="137" customHeight="true" spans="1:1">
      <c r="A1" s="157" t="s">
        <v>0</v>
      </c>
    </row>
  </sheetData>
  <pageMargins left="0.590203972313348" right="0.590203972313348" top="3.54261285676731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pane ySplit="5" topLeftCell="A6" activePane="bottomLeft" state="frozen"/>
      <selection/>
      <selection pane="bottomLeft" activeCell="B2" sqref="B2:E2"/>
    </sheetView>
  </sheetViews>
  <sheetFormatPr defaultColWidth="10" defaultRowHeight="13.5" outlineLevelCol="5"/>
  <cols>
    <col min="1" max="1" width="1.5" customWidth="true"/>
    <col min="2" max="2" width="40.625" customWidth="true"/>
    <col min="3" max="3" width="15.625" customWidth="true"/>
    <col min="4" max="4" width="40.625" customWidth="true"/>
    <col min="5" max="5" width="15.625" customWidth="true"/>
    <col min="6" max="6" width="1.5" customWidth="true"/>
    <col min="7" max="11" width="9.75" customWidth="true"/>
  </cols>
  <sheetData>
    <row r="1" s="146" customFormat="true" ht="25" customHeight="true" spans="1:6">
      <c r="A1" s="59"/>
      <c r="B1" s="59"/>
      <c r="C1" s="147"/>
      <c r="D1" s="59"/>
      <c r="E1" s="152" t="s">
        <v>1</v>
      </c>
      <c r="F1" s="153" t="s">
        <v>2</v>
      </c>
    </row>
    <row r="2" ht="23" customHeight="true" spans="1:6">
      <c r="A2" s="134"/>
      <c r="B2" s="135" t="s">
        <v>3</v>
      </c>
      <c r="C2" s="135"/>
      <c r="D2" s="135"/>
      <c r="E2" s="135"/>
      <c r="F2" s="141"/>
    </row>
    <row r="3" ht="19.55" customHeight="true" spans="1:6">
      <c r="A3" s="136"/>
      <c r="B3" s="62" t="s">
        <v>4</v>
      </c>
      <c r="C3" s="123"/>
      <c r="D3" s="123"/>
      <c r="E3" s="140" t="s">
        <v>5</v>
      </c>
      <c r="F3" s="142"/>
    </row>
    <row r="4" ht="26" customHeight="true" spans="1:6">
      <c r="A4" s="137"/>
      <c r="B4" s="64" t="s">
        <v>6</v>
      </c>
      <c r="C4" s="64"/>
      <c r="D4" s="64" t="s">
        <v>7</v>
      </c>
      <c r="E4" s="64"/>
      <c r="F4" s="93"/>
    </row>
    <row r="5" ht="26" customHeight="true" spans="1:6">
      <c r="A5" s="137"/>
      <c r="B5" s="64" t="s">
        <v>8</v>
      </c>
      <c r="C5" s="64" t="s">
        <v>9</v>
      </c>
      <c r="D5" s="64" t="s">
        <v>8</v>
      </c>
      <c r="E5" s="64" t="s">
        <v>9</v>
      </c>
      <c r="F5" s="93"/>
    </row>
    <row r="6" ht="26" customHeight="true" spans="1:6">
      <c r="A6" s="63"/>
      <c r="B6" s="83" t="s">
        <v>10</v>
      </c>
      <c r="C6" s="84">
        <v>219.825</v>
      </c>
      <c r="D6" s="83" t="s">
        <v>11</v>
      </c>
      <c r="E6" s="84">
        <v>0</v>
      </c>
      <c r="F6" s="76"/>
    </row>
    <row r="7" ht="26" customHeight="true" spans="1:6">
      <c r="A7" s="63"/>
      <c r="B7" s="83" t="s">
        <v>12</v>
      </c>
      <c r="C7" s="84">
        <v>0</v>
      </c>
      <c r="D7" s="83" t="s">
        <v>13</v>
      </c>
      <c r="E7" s="84">
        <v>0</v>
      </c>
      <c r="F7" s="76"/>
    </row>
    <row r="8" ht="26" customHeight="true" spans="1:6">
      <c r="A8" s="63"/>
      <c r="B8" s="83" t="s">
        <v>14</v>
      </c>
      <c r="C8" s="84">
        <v>0</v>
      </c>
      <c r="D8" s="83" t="s">
        <v>15</v>
      </c>
      <c r="E8" s="84">
        <v>0</v>
      </c>
      <c r="F8" s="76"/>
    </row>
    <row r="9" ht="26" customHeight="true" spans="1:6">
      <c r="A9" s="63"/>
      <c r="B9" s="83" t="s">
        <v>16</v>
      </c>
      <c r="C9" s="84">
        <v>0</v>
      </c>
      <c r="D9" s="83" t="s">
        <v>17</v>
      </c>
      <c r="E9" s="84">
        <v>0</v>
      </c>
      <c r="F9" s="76"/>
    </row>
    <row r="10" ht="26" customHeight="true" spans="1:6">
      <c r="A10" s="63"/>
      <c r="B10" s="83" t="s">
        <v>18</v>
      </c>
      <c r="C10" s="84">
        <v>0</v>
      </c>
      <c r="D10" s="83" t="s">
        <v>19</v>
      </c>
      <c r="E10" s="84">
        <v>0</v>
      </c>
      <c r="F10" s="76"/>
    </row>
    <row r="11" ht="26" customHeight="true" spans="1:6">
      <c r="A11" s="63"/>
      <c r="B11" s="83" t="s">
        <v>20</v>
      </c>
      <c r="C11" s="84">
        <v>0</v>
      </c>
      <c r="D11" s="83" t="s">
        <v>21</v>
      </c>
      <c r="E11" s="84">
        <v>173.8598</v>
      </c>
      <c r="F11" s="76"/>
    </row>
    <row r="12" ht="26" customHeight="true" spans="1:6">
      <c r="A12" s="63"/>
      <c r="B12" s="83"/>
      <c r="C12" s="84"/>
      <c r="D12" s="83" t="s">
        <v>22</v>
      </c>
      <c r="E12" s="84">
        <v>0</v>
      </c>
      <c r="F12" s="76"/>
    </row>
    <row r="13" ht="26" customHeight="true" spans="1:6">
      <c r="A13" s="63"/>
      <c r="B13" s="83"/>
      <c r="C13" s="84"/>
      <c r="D13" s="83" t="s">
        <v>23</v>
      </c>
      <c r="E13" s="84">
        <v>33.6678</v>
      </c>
      <c r="F13" s="76"/>
    </row>
    <row r="14" ht="26" customHeight="true" spans="1:6">
      <c r="A14" s="63"/>
      <c r="B14" s="83"/>
      <c r="C14" s="84"/>
      <c r="D14" s="83" t="s">
        <v>24</v>
      </c>
      <c r="E14" s="84">
        <v>0</v>
      </c>
      <c r="F14" s="76"/>
    </row>
    <row r="15" ht="26" customHeight="true" spans="1:6">
      <c r="A15" s="63"/>
      <c r="B15" s="83"/>
      <c r="C15" s="84"/>
      <c r="D15" s="83" t="s">
        <v>25</v>
      </c>
      <c r="E15" s="84">
        <v>0</v>
      </c>
      <c r="F15" s="76"/>
    </row>
    <row r="16" ht="26" customHeight="true" spans="1:6">
      <c r="A16" s="63"/>
      <c r="B16" s="83"/>
      <c r="C16" s="84"/>
      <c r="D16" s="83" t="s">
        <v>26</v>
      </c>
      <c r="E16" s="84">
        <v>0</v>
      </c>
      <c r="F16" s="76"/>
    </row>
    <row r="17" ht="26" customHeight="true" spans="1:6">
      <c r="A17" s="63"/>
      <c r="B17" s="83"/>
      <c r="C17" s="84"/>
      <c r="D17" s="83" t="s">
        <v>27</v>
      </c>
      <c r="E17" s="84">
        <v>0</v>
      </c>
      <c r="F17" s="76"/>
    </row>
    <row r="18" ht="26" customHeight="true" spans="1:6">
      <c r="A18" s="63"/>
      <c r="B18" s="83"/>
      <c r="C18" s="84"/>
      <c r="D18" s="83" t="s">
        <v>28</v>
      </c>
      <c r="E18" s="84">
        <v>0</v>
      </c>
      <c r="F18" s="76"/>
    </row>
    <row r="19" ht="26" customHeight="true" spans="1:6">
      <c r="A19" s="63"/>
      <c r="B19" s="83"/>
      <c r="C19" s="84"/>
      <c r="D19" s="83" t="s">
        <v>29</v>
      </c>
      <c r="E19" s="84">
        <v>0</v>
      </c>
      <c r="F19" s="76"/>
    </row>
    <row r="20" ht="26" customHeight="true" spans="1:6">
      <c r="A20" s="63"/>
      <c r="B20" s="83"/>
      <c r="C20" s="84"/>
      <c r="D20" s="83" t="s">
        <v>30</v>
      </c>
      <c r="E20" s="84">
        <v>0</v>
      </c>
      <c r="F20" s="76"/>
    </row>
    <row r="21" ht="26" customHeight="true" spans="1:6">
      <c r="A21" s="63"/>
      <c r="B21" s="83"/>
      <c r="C21" s="84"/>
      <c r="D21" s="83" t="s">
        <v>31</v>
      </c>
      <c r="E21" s="84">
        <v>0</v>
      </c>
      <c r="F21" s="76"/>
    </row>
    <row r="22" ht="26" customHeight="true" spans="1:6">
      <c r="A22" s="63"/>
      <c r="B22" s="83"/>
      <c r="C22" s="84"/>
      <c r="D22" s="83" t="s">
        <v>32</v>
      </c>
      <c r="E22" s="84">
        <v>0</v>
      </c>
      <c r="F22" s="76"/>
    </row>
    <row r="23" ht="26" customHeight="true" spans="1:6">
      <c r="A23" s="63"/>
      <c r="B23" s="83"/>
      <c r="C23" s="84"/>
      <c r="D23" s="83" t="s">
        <v>33</v>
      </c>
      <c r="E23" s="84">
        <v>0</v>
      </c>
      <c r="F23" s="76"/>
    </row>
    <row r="24" ht="26" customHeight="true" spans="1:6">
      <c r="A24" s="63"/>
      <c r="B24" s="83"/>
      <c r="C24" s="84"/>
      <c r="D24" s="83" t="s">
        <v>34</v>
      </c>
      <c r="E24" s="84">
        <v>0</v>
      </c>
      <c r="F24" s="76"/>
    </row>
    <row r="25" ht="26" customHeight="true" spans="1:6">
      <c r="A25" s="63"/>
      <c r="B25" s="83"/>
      <c r="C25" s="84"/>
      <c r="D25" s="83" t="s">
        <v>35</v>
      </c>
      <c r="E25" s="84">
        <v>12.2974</v>
      </c>
      <c r="F25" s="76"/>
    </row>
    <row r="26" ht="26" customHeight="true" spans="1:6">
      <c r="A26" s="63"/>
      <c r="B26" s="83"/>
      <c r="C26" s="84"/>
      <c r="D26" s="83" t="s">
        <v>36</v>
      </c>
      <c r="E26" s="84">
        <v>0</v>
      </c>
      <c r="F26" s="76"/>
    </row>
    <row r="27" ht="26" customHeight="true" spans="1:6">
      <c r="A27" s="63"/>
      <c r="B27" s="83"/>
      <c r="C27" s="84"/>
      <c r="D27" s="83" t="s">
        <v>37</v>
      </c>
      <c r="E27" s="84">
        <v>0</v>
      </c>
      <c r="F27" s="76"/>
    </row>
    <row r="28" ht="26" customHeight="true" spans="1:6">
      <c r="A28" s="63"/>
      <c r="B28" s="83"/>
      <c r="C28" s="84"/>
      <c r="D28" s="83" t="s">
        <v>38</v>
      </c>
      <c r="E28" s="84">
        <v>0</v>
      </c>
      <c r="F28" s="76"/>
    </row>
    <row r="29" ht="26" customHeight="true" spans="1:6">
      <c r="A29" s="63"/>
      <c r="B29" s="83"/>
      <c r="C29" s="84"/>
      <c r="D29" s="83" t="s">
        <v>39</v>
      </c>
      <c r="E29" s="84">
        <v>0</v>
      </c>
      <c r="F29" s="76"/>
    </row>
    <row r="30" ht="26" customHeight="true" spans="1:6">
      <c r="A30" s="63"/>
      <c r="B30" s="83"/>
      <c r="C30" s="84"/>
      <c r="D30" s="83" t="s">
        <v>40</v>
      </c>
      <c r="E30" s="84">
        <v>0</v>
      </c>
      <c r="F30" s="76"/>
    </row>
    <row r="31" ht="26" customHeight="true" spans="1:6">
      <c r="A31" s="63"/>
      <c r="B31" s="83"/>
      <c r="C31" s="84"/>
      <c r="D31" s="83" t="s">
        <v>41</v>
      </c>
      <c r="E31" s="84">
        <v>0</v>
      </c>
      <c r="F31" s="76"/>
    </row>
    <row r="32" ht="26" customHeight="true" spans="1:6">
      <c r="A32" s="63"/>
      <c r="B32" s="83"/>
      <c r="C32" s="84"/>
      <c r="D32" s="83" t="s">
        <v>42</v>
      </c>
      <c r="E32" s="84">
        <v>0</v>
      </c>
      <c r="F32" s="76"/>
    </row>
    <row r="33" ht="26" customHeight="true" spans="1:6">
      <c r="A33" s="63"/>
      <c r="B33" s="83"/>
      <c r="C33" s="84"/>
      <c r="D33" s="83" t="s">
        <v>43</v>
      </c>
      <c r="E33" s="84">
        <v>0</v>
      </c>
      <c r="F33" s="76"/>
    </row>
    <row r="34" ht="26" customHeight="true" spans="1:6">
      <c r="A34" s="63"/>
      <c r="B34" s="83"/>
      <c r="C34" s="84"/>
      <c r="D34" s="83" t="s">
        <v>44</v>
      </c>
      <c r="E34" s="84">
        <v>0</v>
      </c>
      <c r="F34" s="76"/>
    </row>
    <row r="35" ht="26" customHeight="true" spans="1:6">
      <c r="A35" s="63"/>
      <c r="B35" s="83"/>
      <c r="C35" s="84"/>
      <c r="D35" s="83" t="s">
        <v>45</v>
      </c>
      <c r="E35" s="84">
        <v>0</v>
      </c>
      <c r="F35" s="76"/>
    </row>
    <row r="36" ht="26" customHeight="true" spans="1:6">
      <c r="A36" s="66"/>
      <c r="B36" s="64" t="s">
        <v>46</v>
      </c>
      <c r="C36" s="73">
        <v>219.825</v>
      </c>
      <c r="D36" s="64" t="s">
        <v>47</v>
      </c>
      <c r="E36" s="73">
        <f>SUM(E6:E35)</f>
        <v>219.825</v>
      </c>
      <c r="F36" s="77"/>
    </row>
    <row r="37" ht="26" customHeight="true" spans="1:6">
      <c r="A37" s="63"/>
      <c r="B37" s="83" t="s">
        <v>48</v>
      </c>
      <c r="C37" s="84">
        <v>0</v>
      </c>
      <c r="D37" s="83" t="s">
        <v>49</v>
      </c>
      <c r="E37" s="84">
        <v>0</v>
      </c>
      <c r="F37" s="154"/>
    </row>
    <row r="38" ht="26" customHeight="true" spans="1:6">
      <c r="A38" s="148"/>
      <c r="B38" s="83" t="s">
        <v>50</v>
      </c>
      <c r="C38" s="84">
        <v>0</v>
      </c>
      <c r="D38" s="83" t="s">
        <v>51</v>
      </c>
      <c r="E38" s="84">
        <v>0</v>
      </c>
      <c r="F38" s="154"/>
    </row>
    <row r="39" ht="26" customHeight="true" spans="1:6">
      <c r="A39" s="148"/>
      <c r="B39" s="149"/>
      <c r="C39" s="149"/>
      <c r="D39" s="83" t="s">
        <v>52</v>
      </c>
      <c r="E39" s="84">
        <v>0</v>
      </c>
      <c r="F39" s="154"/>
    </row>
    <row r="40" ht="26" customHeight="true" spans="1:6">
      <c r="A40" s="150"/>
      <c r="B40" s="64" t="s">
        <v>53</v>
      </c>
      <c r="C40" s="73">
        <v>219.825</v>
      </c>
      <c r="D40" s="64" t="s">
        <v>54</v>
      </c>
      <c r="E40" s="73">
        <v>219.825</v>
      </c>
      <c r="F40" s="155"/>
    </row>
    <row r="41" ht="9.75" customHeight="true" spans="1:6">
      <c r="A41" s="138"/>
      <c r="B41" s="138"/>
      <c r="C41" s="151"/>
      <c r="D41" s="151"/>
      <c r="E41" s="138"/>
      <c r="F41" s="156"/>
    </row>
  </sheetData>
  <mergeCells count="4">
    <mergeCell ref="B2:E2"/>
    <mergeCell ref="B4:C4"/>
    <mergeCell ref="D4:E4"/>
    <mergeCell ref="A6:A35"/>
  </mergeCells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6" topLeftCell="A7" activePane="bottomLeft" state="frozen"/>
      <selection/>
      <selection pane="bottomLeft" activeCell="B2" sqref="B2:L2"/>
    </sheetView>
  </sheetViews>
  <sheetFormatPr defaultColWidth="10" defaultRowHeight="13.5" outlineLevelRow="7"/>
  <cols>
    <col min="1" max="1" width="1.5" customWidth="true"/>
    <col min="2" max="12" width="15.125" customWidth="true"/>
    <col min="13" max="13" width="1.5" customWidth="true"/>
    <col min="14" max="14" width="9.75" customWidth="true"/>
  </cols>
  <sheetData>
    <row r="1" ht="25" customHeight="true" spans="1:13">
      <c r="A1" s="58"/>
      <c r="B1" s="59"/>
      <c r="C1" s="70"/>
      <c r="D1" s="70"/>
      <c r="E1" s="89"/>
      <c r="F1" s="89"/>
      <c r="G1" s="89"/>
      <c r="H1" s="89"/>
      <c r="I1" s="89"/>
      <c r="J1" s="89"/>
      <c r="K1" s="89"/>
      <c r="L1" s="71" t="s">
        <v>55</v>
      </c>
      <c r="M1" s="63"/>
    </row>
    <row r="2" ht="23" customHeight="true" spans="1:13">
      <c r="A2" s="58"/>
      <c r="B2" s="79" t="s">
        <v>56</v>
      </c>
      <c r="C2" s="80"/>
      <c r="D2" s="80"/>
      <c r="E2" s="80"/>
      <c r="F2" s="80"/>
      <c r="G2" s="80"/>
      <c r="H2" s="80"/>
      <c r="I2" s="80"/>
      <c r="J2" s="80"/>
      <c r="K2" s="80"/>
      <c r="L2" s="82"/>
      <c r="M2" s="63" t="s">
        <v>2</v>
      </c>
    </row>
    <row r="3" ht="19.55" customHeight="true" spans="1:13">
      <c r="A3" s="61"/>
      <c r="B3" s="62" t="s">
        <v>4</v>
      </c>
      <c r="C3" s="62"/>
      <c r="D3" s="101"/>
      <c r="E3" s="61"/>
      <c r="F3" s="101"/>
      <c r="G3" s="101"/>
      <c r="H3" s="101"/>
      <c r="I3" s="101"/>
      <c r="J3" s="101"/>
      <c r="K3" s="101"/>
      <c r="L3" s="72" t="s">
        <v>5</v>
      </c>
      <c r="M3" s="74"/>
    </row>
    <row r="4" ht="24.4" customHeight="true" spans="1:13">
      <c r="A4" s="65"/>
      <c r="B4" s="81" t="s">
        <v>57</v>
      </c>
      <c r="C4" s="81" t="s">
        <v>58</v>
      </c>
      <c r="D4" s="81" t="s">
        <v>59</v>
      </c>
      <c r="E4" s="81" t="s">
        <v>60</v>
      </c>
      <c r="F4" s="81" t="s">
        <v>61</v>
      </c>
      <c r="G4" s="81" t="s">
        <v>62</v>
      </c>
      <c r="H4" s="81" t="s">
        <v>63</v>
      </c>
      <c r="I4" s="81" t="s">
        <v>64</v>
      </c>
      <c r="J4" s="81" t="s">
        <v>65</v>
      </c>
      <c r="K4" s="81" t="s">
        <v>66</v>
      </c>
      <c r="L4" s="81" t="s">
        <v>67</v>
      </c>
      <c r="M4" s="76"/>
    </row>
    <row r="5" ht="24.4" customHeight="true" spans="1:13">
      <c r="A5" s="65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76"/>
    </row>
    <row r="6" ht="24.4" customHeight="true" spans="1:13">
      <c r="A6" s="65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76"/>
    </row>
    <row r="7" ht="32" customHeight="true" spans="1:13">
      <c r="A7" s="66"/>
      <c r="B7" s="73">
        <v>219.83</v>
      </c>
      <c r="C7" s="73">
        <v>0</v>
      </c>
      <c r="D7" s="73">
        <v>219.825</v>
      </c>
      <c r="E7" s="73">
        <v>0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0</v>
      </c>
      <c r="L7" s="73">
        <v>0</v>
      </c>
      <c r="M7" s="77"/>
    </row>
    <row r="8" ht="9.75" customHeight="true" spans="1:13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8"/>
      <c r="M8" s="7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7" activePane="bottomLeft" state="frozen"/>
      <selection/>
      <selection pane="bottomLeft" activeCell="B2" sqref="B2:J2"/>
    </sheetView>
  </sheetViews>
  <sheetFormatPr defaultColWidth="10" defaultRowHeight="13.5"/>
  <cols>
    <col min="1" max="1" width="1.5" customWidth="true"/>
    <col min="2" max="4" width="5.625" customWidth="true"/>
    <col min="5" max="5" width="41.25" customWidth="true"/>
    <col min="6" max="10" width="14.125" customWidth="true"/>
    <col min="11" max="11" width="1.5" customWidth="true"/>
    <col min="12" max="14" width="9.75" customWidth="true"/>
  </cols>
  <sheetData>
    <row r="1" ht="25" customHeight="true" spans="1:11">
      <c r="A1" s="58"/>
      <c r="B1" s="59"/>
      <c r="C1" s="58"/>
      <c r="D1" s="58"/>
      <c r="E1" s="89"/>
      <c r="F1" s="70"/>
      <c r="G1" s="70"/>
      <c r="H1" s="70"/>
      <c r="I1" s="70"/>
      <c r="J1" s="71" t="s">
        <v>68</v>
      </c>
      <c r="K1" s="63"/>
    </row>
    <row r="2" ht="23" customHeight="true" spans="1:11">
      <c r="A2" s="58"/>
      <c r="B2" s="60" t="s">
        <v>69</v>
      </c>
      <c r="C2" s="60"/>
      <c r="D2" s="60"/>
      <c r="E2" s="60"/>
      <c r="F2" s="60"/>
      <c r="G2" s="60"/>
      <c r="H2" s="60"/>
      <c r="I2" s="60"/>
      <c r="J2" s="60"/>
      <c r="K2" s="63" t="s">
        <v>2</v>
      </c>
    </row>
    <row r="3" ht="19.55" customHeight="true" spans="1:11">
      <c r="A3" s="61"/>
      <c r="B3" s="62" t="s">
        <v>4</v>
      </c>
      <c r="C3" s="62"/>
      <c r="D3" s="62"/>
      <c r="E3" s="62"/>
      <c r="F3" s="61"/>
      <c r="G3" s="61"/>
      <c r="H3" s="101"/>
      <c r="I3" s="101"/>
      <c r="J3" s="72" t="s">
        <v>5</v>
      </c>
      <c r="K3" s="74"/>
    </row>
    <row r="4" ht="24.4" customHeight="true" spans="1:11">
      <c r="A4" s="63"/>
      <c r="B4" s="64" t="s">
        <v>8</v>
      </c>
      <c r="C4" s="64"/>
      <c r="D4" s="64"/>
      <c r="E4" s="64"/>
      <c r="F4" s="64" t="s">
        <v>57</v>
      </c>
      <c r="G4" s="64" t="s">
        <v>70</v>
      </c>
      <c r="H4" s="64" t="s">
        <v>71</v>
      </c>
      <c r="I4" s="64" t="s">
        <v>72</v>
      </c>
      <c r="J4" s="81" t="s">
        <v>73</v>
      </c>
      <c r="K4" s="75"/>
    </row>
    <row r="5" ht="24.4" customHeight="true" spans="1:11">
      <c r="A5" s="65"/>
      <c r="B5" s="64" t="s">
        <v>74</v>
      </c>
      <c r="C5" s="64"/>
      <c r="D5" s="64"/>
      <c r="E5" s="64" t="s">
        <v>75</v>
      </c>
      <c r="F5" s="64"/>
      <c r="G5" s="64"/>
      <c r="H5" s="64"/>
      <c r="I5" s="64"/>
      <c r="J5" s="64"/>
      <c r="K5" s="75"/>
    </row>
    <row r="6" ht="24.4" customHeight="true" spans="1:11">
      <c r="A6" s="65"/>
      <c r="B6" s="64" t="s">
        <v>76</v>
      </c>
      <c r="C6" s="64" t="s">
        <v>77</v>
      </c>
      <c r="D6" s="64" t="s">
        <v>78</v>
      </c>
      <c r="E6" s="64"/>
      <c r="F6" s="64"/>
      <c r="G6" s="64"/>
      <c r="H6" s="64"/>
      <c r="I6" s="64"/>
      <c r="J6" s="64"/>
      <c r="K6" s="76"/>
    </row>
    <row r="7" ht="27" customHeight="true" spans="1:11">
      <c r="A7" s="66"/>
      <c r="B7" s="64"/>
      <c r="C7" s="64"/>
      <c r="D7" s="64"/>
      <c r="E7" s="64" t="s">
        <v>79</v>
      </c>
      <c r="F7" s="73">
        <f>SUM(F8:F13)</f>
        <v>219.825</v>
      </c>
      <c r="G7" s="73">
        <v>183.825</v>
      </c>
      <c r="H7" s="73">
        <f>SUM(H8:H13)</f>
        <v>36</v>
      </c>
      <c r="I7" s="73">
        <v>0</v>
      </c>
      <c r="J7" s="73">
        <v>0</v>
      </c>
      <c r="K7" s="77"/>
    </row>
    <row r="8" ht="27" customHeight="true" spans="1:11">
      <c r="A8" s="66"/>
      <c r="B8" s="144" t="s">
        <v>80</v>
      </c>
      <c r="C8" s="144" t="s">
        <v>81</v>
      </c>
      <c r="D8" s="144" t="s">
        <v>81</v>
      </c>
      <c r="E8" s="145" t="s">
        <v>82</v>
      </c>
      <c r="F8" s="73">
        <v>137.8598</v>
      </c>
      <c r="G8" s="73">
        <v>137.8598</v>
      </c>
      <c r="H8" s="73">
        <v>0</v>
      </c>
      <c r="I8" s="73">
        <v>0</v>
      </c>
      <c r="J8" s="73">
        <v>0</v>
      </c>
      <c r="K8" s="77"/>
    </row>
    <row r="9" ht="27" customHeight="true" spans="1:11">
      <c r="A9" s="66"/>
      <c r="B9" s="144" t="s">
        <v>80</v>
      </c>
      <c r="C9" s="144" t="s">
        <v>83</v>
      </c>
      <c r="D9" s="144" t="s">
        <v>84</v>
      </c>
      <c r="E9" s="145" t="s">
        <v>85</v>
      </c>
      <c r="F9" s="73">
        <v>36</v>
      </c>
      <c r="G9" s="73">
        <v>0</v>
      </c>
      <c r="H9" s="73">
        <v>36</v>
      </c>
      <c r="I9" s="73">
        <v>0</v>
      </c>
      <c r="J9" s="73">
        <v>0</v>
      </c>
      <c r="K9" s="77"/>
    </row>
    <row r="10" ht="27" customHeight="true" spans="1:11">
      <c r="A10" s="66"/>
      <c r="B10" s="144" t="s">
        <v>86</v>
      </c>
      <c r="C10" s="144" t="s">
        <v>87</v>
      </c>
      <c r="D10" s="144" t="s">
        <v>81</v>
      </c>
      <c r="E10" s="145" t="s">
        <v>88</v>
      </c>
      <c r="F10" s="73">
        <v>21.7743</v>
      </c>
      <c r="G10" s="73">
        <v>21.7743</v>
      </c>
      <c r="H10" s="73">
        <v>0</v>
      </c>
      <c r="I10" s="73">
        <v>0</v>
      </c>
      <c r="J10" s="73">
        <v>0</v>
      </c>
      <c r="K10" s="77"/>
    </row>
    <row r="11" ht="27" customHeight="true" spans="1:11">
      <c r="A11" s="66"/>
      <c r="B11" s="144" t="s">
        <v>86</v>
      </c>
      <c r="C11" s="144" t="s">
        <v>87</v>
      </c>
      <c r="D11" s="144" t="s">
        <v>87</v>
      </c>
      <c r="E11" s="145" t="s">
        <v>89</v>
      </c>
      <c r="F11" s="73">
        <v>11.3631</v>
      </c>
      <c r="G11" s="73">
        <v>11.3631</v>
      </c>
      <c r="H11" s="73">
        <v>0</v>
      </c>
      <c r="I11" s="73">
        <v>0</v>
      </c>
      <c r="J11" s="73">
        <v>0</v>
      </c>
      <c r="K11" s="77"/>
    </row>
    <row r="12" ht="27" customHeight="true" spans="1:11">
      <c r="A12" s="66"/>
      <c r="B12" s="144" t="s">
        <v>86</v>
      </c>
      <c r="C12" s="144" t="s">
        <v>90</v>
      </c>
      <c r="D12" s="144" t="s">
        <v>81</v>
      </c>
      <c r="E12" s="145" t="s">
        <v>91</v>
      </c>
      <c r="F12" s="73">
        <v>0.5304</v>
      </c>
      <c r="G12" s="73">
        <v>0.53</v>
      </c>
      <c r="H12" s="73">
        <v>0</v>
      </c>
      <c r="I12" s="73">
        <v>0</v>
      </c>
      <c r="J12" s="73">
        <v>0</v>
      </c>
      <c r="K12" s="77"/>
    </row>
    <row r="13" ht="27" customHeight="true" spans="1:11">
      <c r="A13" s="66"/>
      <c r="B13" s="144" t="s">
        <v>92</v>
      </c>
      <c r="C13" s="144" t="s">
        <v>93</v>
      </c>
      <c r="D13" s="144" t="s">
        <v>81</v>
      </c>
      <c r="E13" s="145" t="s">
        <v>94</v>
      </c>
      <c r="F13" s="73">
        <v>12.2974</v>
      </c>
      <c r="G13" s="73">
        <v>12.2974</v>
      </c>
      <c r="H13" s="73">
        <v>0</v>
      </c>
      <c r="I13" s="73">
        <v>0</v>
      </c>
      <c r="J13" s="73">
        <v>0</v>
      </c>
      <c r="K13" s="77"/>
    </row>
    <row r="14" ht="27" customHeight="true" spans="1:11">
      <c r="A14" s="66"/>
      <c r="B14" s="64"/>
      <c r="C14" s="64"/>
      <c r="D14" s="64"/>
      <c r="E14" s="64"/>
      <c r="F14" s="73"/>
      <c r="G14" s="73"/>
      <c r="H14" s="73"/>
      <c r="I14" s="73"/>
      <c r="J14" s="73"/>
      <c r="K14" s="77"/>
    </row>
    <row r="15" ht="27" customHeight="true" spans="1:11">
      <c r="A15" s="66"/>
      <c r="B15" s="64"/>
      <c r="C15" s="64"/>
      <c r="D15" s="64"/>
      <c r="E15" s="64"/>
      <c r="F15" s="73"/>
      <c r="G15" s="73"/>
      <c r="H15" s="73"/>
      <c r="I15" s="73"/>
      <c r="J15" s="73"/>
      <c r="K15" s="77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B2" sqref="B2:H2"/>
    </sheetView>
  </sheetViews>
  <sheetFormatPr defaultColWidth="10" defaultRowHeight="13.5"/>
  <cols>
    <col min="1" max="1" width="1.5" customWidth="true"/>
    <col min="2" max="2" width="28.5" customWidth="true"/>
    <col min="3" max="3" width="19.375" customWidth="true"/>
    <col min="4" max="4" width="28.5" customWidth="true"/>
    <col min="5" max="8" width="19.375" customWidth="true"/>
    <col min="9" max="9" width="1.5" customWidth="true"/>
    <col min="10" max="12" width="9.75" customWidth="true"/>
  </cols>
  <sheetData>
    <row r="1" ht="25" customHeight="true" spans="1:9">
      <c r="A1" s="133"/>
      <c r="B1" s="59"/>
      <c r="C1" s="134"/>
      <c r="D1" s="134"/>
      <c r="E1" s="134"/>
      <c r="F1" s="134"/>
      <c r="G1" s="134"/>
      <c r="H1" s="139" t="s">
        <v>95</v>
      </c>
      <c r="I1" s="141" t="s">
        <v>2</v>
      </c>
    </row>
    <row r="2" ht="23" customHeight="true" spans="1:9">
      <c r="A2" s="134"/>
      <c r="B2" s="135" t="s">
        <v>96</v>
      </c>
      <c r="C2" s="135"/>
      <c r="D2" s="135"/>
      <c r="E2" s="135"/>
      <c r="F2" s="135"/>
      <c r="G2" s="135"/>
      <c r="H2" s="135"/>
      <c r="I2" s="141"/>
    </row>
    <row r="3" ht="19.55" customHeight="true" spans="1:9">
      <c r="A3" s="136"/>
      <c r="B3" s="62" t="s">
        <v>4</v>
      </c>
      <c r="C3" s="62"/>
      <c r="D3" s="123"/>
      <c r="E3" s="123"/>
      <c r="F3" s="123"/>
      <c r="G3" s="123"/>
      <c r="H3" s="140" t="s">
        <v>5</v>
      </c>
      <c r="I3" s="142"/>
    </row>
    <row r="4" ht="15" customHeight="true" spans="1:9">
      <c r="A4" s="137"/>
      <c r="B4" s="64" t="s">
        <v>6</v>
      </c>
      <c r="C4" s="64"/>
      <c r="D4" s="64" t="s">
        <v>7</v>
      </c>
      <c r="E4" s="64"/>
      <c r="F4" s="64"/>
      <c r="G4" s="64"/>
      <c r="H4" s="64"/>
      <c r="I4" s="93"/>
    </row>
    <row r="5" ht="15" customHeight="true" spans="1:9">
      <c r="A5" s="137"/>
      <c r="B5" s="64" t="s">
        <v>8</v>
      </c>
      <c r="C5" s="64" t="s">
        <v>9</v>
      </c>
      <c r="D5" s="64" t="s">
        <v>8</v>
      </c>
      <c r="E5" s="64" t="s">
        <v>57</v>
      </c>
      <c r="F5" s="64" t="s">
        <v>97</v>
      </c>
      <c r="G5" s="64" t="s">
        <v>98</v>
      </c>
      <c r="H5" s="64" t="s">
        <v>99</v>
      </c>
      <c r="I5" s="93"/>
    </row>
    <row r="6" ht="15" customHeight="true" spans="1:9">
      <c r="A6" s="63"/>
      <c r="B6" s="83" t="s">
        <v>100</v>
      </c>
      <c r="C6" s="84">
        <v>219.825</v>
      </c>
      <c r="D6" s="83" t="s">
        <v>101</v>
      </c>
      <c r="E6" s="84">
        <f t="shared" ref="E6:E33" si="0">SUM(F6:H6)</f>
        <v>219.825</v>
      </c>
      <c r="F6" s="84">
        <v>219.825</v>
      </c>
      <c r="G6" s="84">
        <v>0</v>
      </c>
      <c r="H6" s="84">
        <v>0</v>
      </c>
      <c r="I6" s="76"/>
    </row>
    <row r="7" ht="15" customHeight="true" spans="1:9">
      <c r="A7" s="63"/>
      <c r="B7" s="83" t="s">
        <v>102</v>
      </c>
      <c r="C7" s="84">
        <v>219.825</v>
      </c>
      <c r="D7" s="83" t="s">
        <v>103</v>
      </c>
      <c r="E7" s="84">
        <f t="shared" si="0"/>
        <v>0</v>
      </c>
      <c r="F7" s="84">
        <v>0</v>
      </c>
      <c r="G7" s="84">
        <v>0</v>
      </c>
      <c r="H7" s="84">
        <v>0</v>
      </c>
      <c r="I7" s="76"/>
    </row>
    <row r="8" ht="15" customHeight="true" spans="1:9">
      <c r="A8" s="63"/>
      <c r="B8" s="83" t="s">
        <v>104</v>
      </c>
      <c r="C8" s="84">
        <v>0</v>
      </c>
      <c r="D8" s="83" t="s">
        <v>105</v>
      </c>
      <c r="E8" s="84">
        <f t="shared" si="0"/>
        <v>0</v>
      </c>
      <c r="F8" s="84">
        <v>0</v>
      </c>
      <c r="G8" s="84">
        <v>0</v>
      </c>
      <c r="H8" s="84">
        <v>0</v>
      </c>
      <c r="I8" s="76"/>
    </row>
    <row r="9" ht="15" customHeight="true" spans="1:9">
      <c r="A9" s="63"/>
      <c r="B9" s="83" t="s">
        <v>106</v>
      </c>
      <c r="C9" s="84">
        <v>0</v>
      </c>
      <c r="D9" s="83" t="s">
        <v>107</v>
      </c>
      <c r="E9" s="84">
        <f t="shared" si="0"/>
        <v>0</v>
      </c>
      <c r="F9" s="84">
        <v>0</v>
      </c>
      <c r="G9" s="84">
        <v>0</v>
      </c>
      <c r="H9" s="84">
        <v>0</v>
      </c>
      <c r="I9" s="76"/>
    </row>
    <row r="10" ht="15" customHeight="true" spans="1:9">
      <c r="A10" s="63"/>
      <c r="B10" s="83" t="s">
        <v>108</v>
      </c>
      <c r="C10" s="84">
        <v>0</v>
      </c>
      <c r="D10" s="83" t="s">
        <v>109</v>
      </c>
      <c r="E10" s="84">
        <f t="shared" si="0"/>
        <v>0</v>
      </c>
      <c r="F10" s="84">
        <v>0</v>
      </c>
      <c r="G10" s="84">
        <v>0</v>
      </c>
      <c r="H10" s="84">
        <v>0</v>
      </c>
      <c r="I10" s="76"/>
    </row>
    <row r="11" ht="15" customHeight="true" spans="1:9">
      <c r="A11" s="63"/>
      <c r="B11" s="83" t="s">
        <v>102</v>
      </c>
      <c r="C11" s="84">
        <v>0</v>
      </c>
      <c r="D11" s="83" t="s">
        <v>110</v>
      </c>
      <c r="E11" s="84">
        <f t="shared" si="0"/>
        <v>0</v>
      </c>
      <c r="F11" s="84">
        <v>0</v>
      </c>
      <c r="G11" s="84">
        <v>0</v>
      </c>
      <c r="H11" s="84">
        <v>0</v>
      </c>
      <c r="I11" s="76"/>
    </row>
    <row r="12" ht="15" customHeight="true" spans="1:9">
      <c r="A12" s="63"/>
      <c r="B12" s="83" t="s">
        <v>104</v>
      </c>
      <c r="C12" s="84">
        <v>0</v>
      </c>
      <c r="D12" s="83" t="s">
        <v>111</v>
      </c>
      <c r="E12" s="84">
        <f t="shared" si="0"/>
        <v>173.8598</v>
      </c>
      <c r="F12" s="84">
        <v>173.8598</v>
      </c>
      <c r="G12" s="84">
        <v>0</v>
      </c>
      <c r="H12" s="84">
        <v>0</v>
      </c>
      <c r="I12" s="76"/>
    </row>
    <row r="13" ht="15" customHeight="true" spans="1:9">
      <c r="A13" s="63"/>
      <c r="B13" s="83" t="s">
        <v>106</v>
      </c>
      <c r="C13" s="84">
        <v>0</v>
      </c>
      <c r="D13" s="83" t="s">
        <v>112</v>
      </c>
      <c r="E13" s="84">
        <f t="shared" si="0"/>
        <v>0</v>
      </c>
      <c r="F13" s="84">
        <v>0</v>
      </c>
      <c r="G13" s="84">
        <v>0</v>
      </c>
      <c r="H13" s="84">
        <v>0</v>
      </c>
      <c r="I13" s="76"/>
    </row>
    <row r="14" ht="15" customHeight="true" spans="1:9">
      <c r="A14" s="63"/>
      <c r="B14" s="83" t="s">
        <v>113</v>
      </c>
      <c r="C14" s="84"/>
      <c r="D14" s="83" t="s">
        <v>114</v>
      </c>
      <c r="E14" s="84">
        <f t="shared" si="0"/>
        <v>33.6678</v>
      </c>
      <c r="F14" s="84">
        <v>33.6678</v>
      </c>
      <c r="G14" s="84">
        <v>0</v>
      </c>
      <c r="H14" s="84">
        <v>0</v>
      </c>
      <c r="I14" s="76"/>
    </row>
    <row r="15" ht="15" customHeight="true" spans="1:9">
      <c r="A15" s="63"/>
      <c r="B15" s="83" t="s">
        <v>113</v>
      </c>
      <c r="C15" s="84"/>
      <c r="D15" s="83" t="s">
        <v>115</v>
      </c>
      <c r="E15" s="84">
        <f t="shared" si="0"/>
        <v>0</v>
      </c>
      <c r="F15" s="84">
        <v>0</v>
      </c>
      <c r="G15" s="84">
        <v>0</v>
      </c>
      <c r="H15" s="84">
        <v>0</v>
      </c>
      <c r="I15" s="76"/>
    </row>
    <row r="16" ht="15" customHeight="true" spans="1:9">
      <c r="A16" s="63"/>
      <c r="B16" s="83" t="s">
        <v>113</v>
      </c>
      <c r="C16" s="84"/>
      <c r="D16" s="83" t="s">
        <v>116</v>
      </c>
      <c r="E16" s="84">
        <f t="shared" si="0"/>
        <v>0</v>
      </c>
      <c r="F16" s="84">
        <v>0</v>
      </c>
      <c r="G16" s="84">
        <v>0</v>
      </c>
      <c r="H16" s="84">
        <v>0</v>
      </c>
      <c r="I16" s="76"/>
    </row>
    <row r="17" ht="15" customHeight="true" spans="1:9">
      <c r="A17" s="63"/>
      <c r="B17" s="83" t="s">
        <v>113</v>
      </c>
      <c r="C17" s="84"/>
      <c r="D17" s="83" t="s">
        <v>117</v>
      </c>
      <c r="E17" s="84">
        <f t="shared" si="0"/>
        <v>0</v>
      </c>
      <c r="F17" s="84">
        <v>0</v>
      </c>
      <c r="G17" s="84">
        <v>0</v>
      </c>
      <c r="H17" s="84">
        <v>0</v>
      </c>
      <c r="I17" s="76"/>
    </row>
    <row r="18" ht="15" customHeight="true" spans="1:9">
      <c r="A18" s="63"/>
      <c r="B18" s="83" t="s">
        <v>113</v>
      </c>
      <c r="C18" s="84"/>
      <c r="D18" s="83" t="s">
        <v>118</v>
      </c>
      <c r="E18" s="84">
        <f t="shared" si="0"/>
        <v>0</v>
      </c>
      <c r="F18" s="84">
        <v>0</v>
      </c>
      <c r="G18" s="84">
        <v>0</v>
      </c>
      <c r="H18" s="84">
        <v>0</v>
      </c>
      <c r="I18" s="76"/>
    </row>
    <row r="19" ht="15" customHeight="true" spans="1:9">
      <c r="A19" s="63"/>
      <c r="B19" s="83" t="s">
        <v>113</v>
      </c>
      <c r="C19" s="84"/>
      <c r="D19" s="83" t="s">
        <v>119</v>
      </c>
      <c r="E19" s="84">
        <f t="shared" si="0"/>
        <v>0</v>
      </c>
      <c r="F19" s="84">
        <v>0</v>
      </c>
      <c r="G19" s="84">
        <v>0</v>
      </c>
      <c r="H19" s="84">
        <v>0</v>
      </c>
      <c r="I19" s="76"/>
    </row>
    <row r="20" ht="15" customHeight="true" spans="1:9">
      <c r="A20" s="63"/>
      <c r="B20" s="83" t="s">
        <v>113</v>
      </c>
      <c r="C20" s="84"/>
      <c r="D20" s="83" t="s">
        <v>120</v>
      </c>
      <c r="E20" s="84">
        <f t="shared" si="0"/>
        <v>0</v>
      </c>
      <c r="F20" s="84">
        <v>0</v>
      </c>
      <c r="G20" s="84">
        <v>0</v>
      </c>
      <c r="H20" s="84">
        <v>0</v>
      </c>
      <c r="I20" s="76"/>
    </row>
    <row r="21" ht="15" customHeight="true" spans="1:9">
      <c r="A21" s="63"/>
      <c r="B21" s="83" t="s">
        <v>113</v>
      </c>
      <c r="C21" s="84"/>
      <c r="D21" s="83" t="s">
        <v>121</v>
      </c>
      <c r="E21" s="84">
        <f t="shared" si="0"/>
        <v>0</v>
      </c>
      <c r="F21" s="84">
        <v>0</v>
      </c>
      <c r="G21" s="84">
        <v>0</v>
      </c>
      <c r="H21" s="84">
        <v>0</v>
      </c>
      <c r="I21" s="76"/>
    </row>
    <row r="22" ht="15" customHeight="true" spans="1:9">
      <c r="A22" s="63"/>
      <c r="B22" s="83" t="s">
        <v>113</v>
      </c>
      <c r="C22" s="84"/>
      <c r="D22" s="83" t="s">
        <v>122</v>
      </c>
      <c r="E22" s="84">
        <f t="shared" si="0"/>
        <v>0</v>
      </c>
      <c r="F22" s="84">
        <v>0</v>
      </c>
      <c r="G22" s="84">
        <v>0</v>
      </c>
      <c r="H22" s="84">
        <v>0</v>
      </c>
      <c r="I22" s="76"/>
    </row>
    <row r="23" ht="15" customHeight="true" spans="1:9">
      <c r="A23" s="63"/>
      <c r="B23" s="83" t="s">
        <v>113</v>
      </c>
      <c r="C23" s="84"/>
      <c r="D23" s="83" t="s">
        <v>123</v>
      </c>
      <c r="E23" s="84">
        <f t="shared" si="0"/>
        <v>0</v>
      </c>
      <c r="F23" s="84">
        <v>0</v>
      </c>
      <c r="G23" s="84">
        <v>0</v>
      </c>
      <c r="H23" s="84">
        <v>0</v>
      </c>
      <c r="I23" s="76"/>
    </row>
    <row r="24" ht="15" customHeight="true" spans="1:9">
      <c r="A24" s="63"/>
      <c r="B24" s="83" t="s">
        <v>113</v>
      </c>
      <c r="C24" s="84"/>
      <c r="D24" s="83" t="s">
        <v>124</v>
      </c>
      <c r="E24" s="84">
        <f t="shared" si="0"/>
        <v>0</v>
      </c>
      <c r="F24" s="84">
        <v>0</v>
      </c>
      <c r="G24" s="84">
        <v>0</v>
      </c>
      <c r="H24" s="84">
        <v>0</v>
      </c>
      <c r="I24" s="76"/>
    </row>
    <row r="25" ht="15" customHeight="true" spans="1:9">
      <c r="A25" s="63"/>
      <c r="B25" s="83" t="s">
        <v>113</v>
      </c>
      <c r="C25" s="84"/>
      <c r="D25" s="83" t="s">
        <v>125</v>
      </c>
      <c r="E25" s="84">
        <f t="shared" si="0"/>
        <v>0</v>
      </c>
      <c r="F25" s="84">
        <v>0</v>
      </c>
      <c r="G25" s="84">
        <v>0</v>
      </c>
      <c r="H25" s="84">
        <v>0</v>
      </c>
      <c r="I25" s="76"/>
    </row>
    <row r="26" ht="15" customHeight="true" spans="1:9">
      <c r="A26" s="63"/>
      <c r="B26" s="83" t="s">
        <v>113</v>
      </c>
      <c r="C26" s="84"/>
      <c r="D26" s="83" t="s">
        <v>126</v>
      </c>
      <c r="E26" s="84">
        <f t="shared" si="0"/>
        <v>12.2974</v>
      </c>
      <c r="F26" s="84">
        <v>12.2974</v>
      </c>
      <c r="G26" s="84">
        <v>0</v>
      </c>
      <c r="H26" s="84">
        <v>0</v>
      </c>
      <c r="I26" s="76"/>
    </row>
    <row r="27" ht="15" customHeight="true" spans="1:9">
      <c r="A27" s="63"/>
      <c r="B27" s="83" t="s">
        <v>113</v>
      </c>
      <c r="C27" s="84"/>
      <c r="D27" s="83" t="s">
        <v>127</v>
      </c>
      <c r="E27" s="84">
        <f t="shared" si="0"/>
        <v>0</v>
      </c>
      <c r="F27" s="84">
        <v>0</v>
      </c>
      <c r="G27" s="84">
        <v>0</v>
      </c>
      <c r="H27" s="84">
        <v>0</v>
      </c>
      <c r="I27" s="76"/>
    </row>
    <row r="28" ht="15" customHeight="true" spans="1:9">
      <c r="A28" s="63"/>
      <c r="B28" s="83" t="s">
        <v>113</v>
      </c>
      <c r="C28" s="84"/>
      <c r="D28" s="83" t="s">
        <v>128</v>
      </c>
      <c r="E28" s="84">
        <f t="shared" si="0"/>
        <v>0</v>
      </c>
      <c r="F28" s="84">
        <v>0</v>
      </c>
      <c r="G28" s="84">
        <v>0</v>
      </c>
      <c r="H28" s="84">
        <v>0</v>
      </c>
      <c r="I28" s="76"/>
    </row>
    <row r="29" ht="15" customHeight="true" spans="1:9">
      <c r="A29" s="63"/>
      <c r="B29" s="83" t="s">
        <v>113</v>
      </c>
      <c r="C29" s="84"/>
      <c r="D29" s="83" t="s">
        <v>129</v>
      </c>
      <c r="E29" s="84">
        <f t="shared" si="0"/>
        <v>0</v>
      </c>
      <c r="F29" s="84">
        <v>0</v>
      </c>
      <c r="G29" s="84">
        <v>0</v>
      </c>
      <c r="H29" s="84">
        <v>0</v>
      </c>
      <c r="I29" s="76"/>
    </row>
    <row r="30" ht="15" customHeight="true" spans="1:9">
      <c r="A30" s="63"/>
      <c r="B30" s="83" t="s">
        <v>113</v>
      </c>
      <c r="C30" s="84"/>
      <c r="D30" s="83" t="s">
        <v>130</v>
      </c>
      <c r="E30" s="84">
        <f t="shared" si="0"/>
        <v>0</v>
      </c>
      <c r="F30" s="84">
        <v>0</v>
      </c>
      <c r="G30" s="84">
        <v>0</v>
      </c>
      <c r="H30" s="84">
        <v>0</v>
      </c>
      <c r="I30" s="76"/>
    </row>
    <row r="31" ht="15" customHeight="true" spans="1:9">
      <c r="A31" s="63"/>
      <c r="B31" s="83" t="s">
        <v>113</v>
      </c>
      <c r="C31" s="84"/>
      <c r="D31" s="83" t="s">
        <v>131</v>
      </c>
      <c r="E31" s="84">
        <f t="shared" si="0"/>
        <v>0</v>
      </c>
      <c r="F31" s="84">
        <v>0</v>
      </c>
      <c r="G31" s="84">
        <v>0</v>
      </c>
      <c r="H31" s="84">
        <v>0</v>
      </c>
      <c r="I31" s="76"/>
    </row>
    <row r="32" ht="15" customHeight="true" spans="1:9">
      <c r="A32" s="63"/>
      <c r="B32" s="83" t="s">
        <v>113</v>
      </c>
      <c r="C32" s="84"/>
      <c r="D32" s="83" t="s">
        <v>132</v>
      </c>
      <c r="E32" s="84">
        <f t="shared" si="0"/>
        <v>0</v>
      </c>
      <c r="F32" s="84">
        <v>0</v>
      </c>
      <c r="G32" s="84">
        <v>0</v>
      </c>
      <c r="H32" s="84">
        <v>0</v>
      </c>
      <c r="I32" s="76"/>
    </row>
    <row r="33" ht="15" customHeight="true" spans="1:9">
      <c r="A33" s="63"/>
      <c r="B33" s="83" t="s">
        <v>113</v>
      </c>
      <c r="C33" s="84"/>
      <c r="D33" s="83" t="s">
        <v>133</v>
      </c>
      <c r="E33" s="84">
        <f t="shared" si="0"/>
        <v>0</v>
      </c>
      <c r="F33" s="84">
        <v>0</v>
      </c>
      <c r="G33" s="84">
        <v>0</v>
      </c>
      <c r="H33" s="84">
        <v>0</v>
      </c>
      <c r="I33" s="76"/>
    </row>
    <row r="34" ht="9.75" customHeight="true" spans="1:9">
      <c r="A34" s="138"/>
      <c r="B34" s="138"/>
      <c r="C34" s="138"/>
      <c r="D34" s="69"/>
      <c r="E34" s="138"/>
      <c r="F34" s="138"/>
      <c r="G34" s="138"/>
      <c r="H34" s="138"/>
      <c r="I34" s="143"/>
    </row>
  </sheetData>
  <mergeCells count="6">
    <mergeCell ref="B2:H2"/>
    <mergeCell ref="B3:C3"/>
    <mergeCell ref="B4:C4"/>
    <mergeCell ref="D4:H4"/>
    <mergeCell ref="A7:A9"/>
    <mergeCell ref="A11:A33"/>
  </mergeCells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8"/>
  <sheetViews>
    <sheetView workbookViewId="0">
      <pane ySplit="6" topLeftCell="A7" activePane="bottomLeft" state="frozen"/>
      <selection/>
      <selection pane="bottomLeft" activeCell="B2" sqref="B2:AL2"/>
    </sheetView>
  </sheetViews>
  <sheetFormatPr defaultColWidth="10" defaultRowHeight="13.5"/>
  <cols>
    <col min="1" max="1" width="1.5" style="96" customWidth="true"/>
    <col min="2" max="3" width="6.125" style="96" customWidth="true"/>
    <col min="4" max="4" width="19.125" style="96" customWidth="true"/>
    <col min="5" max="5" width="9.875" style="97" customWidth="true"/>
    <col min="6" max="6" width="8.125" style="97" customWidth="true"/>
    <col min="7" max="7" width="7.75" style="97" customWidth="true"/>
    <col min="8" max="8" width="8.875" style="97" customWidth="true"/>
    <col min="9" max="9" width="7" style="97" customWidth="true"/>
    <col min="10" max="12" width="5.75" style="97" customWidth="true"/>
    <col min="13" max="38" width="5.75" style="96" customWidth="true"/>
    <col min="39" max="39" width="1.5" style="96" customWidth="true"/>
    <col min="40" max="41" width="9.75" style="96" customWidth="true"/>
    <col min="42" max="16384" width="10" style="96"/>
  </cols>
  <sheetData>
    <row r="1" ht="25" customHeight="true" spans="1:39">
      <c r="A1" s="98"/>
      <c r="B1" s="59"/>
      <c r="C1" s="59"/>
      <c r="D1" s="98"/>
      <c r="E1" s="109"/>
      <c r="F1" s="109"/>
      <c r="G1" s="110"/>
      <c r="H1" s="111"/>
      <c r="I1" s="111"/>
      <c r="J1" s="110"/>
      <c r="K1" s="111"/>
      <c r="L1" s="111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92" t="s">
        <v>134</v>
      </c>
      <c r="AM1" s="93"/>
    </row>
    <row r="2" ht="23" customHeight="true" spans="1:39">
      <c r="A2" s="70"/>
      <c r="B2" s="99" t="s">
        <v>135</v>
      </c>
      <c r="C2" s="100"/>
      <c r="D2" s="100"/>
      <c r="E2" s="112"/>
      <c r="F2" s="112"/>
      <c r="G2" s="112"/>
      <c r="H2" s="112"/>
      <c r="I2" s="112"/>
      <c r="J2" s="112"/>
      <c r="K2" s="112"/>
      <c r="L2" s="112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28"/>
      <c r="AM2" s="93"/>
    </row>
    <row r="3" ht="19.55" customHeight="true" spans="1:39">
      <c r="A3" s="101"/>
      <c r="B3" s="102" t="s">
        <v>136</v>
      </c>
      <c r="C3" s="62" t="s">
        <v>137</v>
      </c>
      <c r="D3" s="103"/>
      <c r="F3" s="113"/>
      <c r="G3" s="114"/>
      <c r="H3" s="115"/>
      <c r="I3" s="115"/>
      <c r="J3" s="113"/>
      <c r="K3" s="115"/>
      <c r="L3" s="115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7" t="s">
        <v>5</v>
      </c>
      <c r="AK3" s="129"/>
      <c r="AL3" s="130"/>
      <c r="AM3" s="93"/>
    </row>
    <row r="4" ht="24.4" customHeight="true" spans="1:39">
      <c r="A4" s="65"/>
      <c r="B4" s="81"/>
      <c r="C4" s="81"/>
      <c r="D4" s="81"/>
      <c r="E4" s="116" t="s">
        <v>138</v>
      </c>
      <c r="F4" s="116" t="s">
        <v>139</v>
      </c>
      <c r="G4" s="116"/>
      <c r="H4" s="116"/>
      <c r="I4" s="116"/>
      <c r="J4" s="116"/>
      <c r="K4" s="116"/>
      <c r="L4" s="116"/>
      <c r="M4" s="81"/>
      <c r="N4" s="81"/>
      <c r="O4" s="81"/>
      <c r="P4" s="81" t="s">
        <v>140</v>
      </c>
      <c r="Q4" s="81"/>
      <c r="R4" s="81"/>
      <c r="S4" s="81"/>
      <c r="T4" s="81"/>
      <c r="U4" s="81"/>
      <c r="V4" s="81"/>
      <c r="W4" s="81"/>
      <c r="X4" s="81"/>
      <c r="Y4" s="81"/>
      <c r="Z4" s="81" t="s">
        <v>141</v>
      </c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93"/>
    </row>
    <row r="5" ht="30" customHeight="true" spans="1:39">
      <c r="A5" s="65"/>
      <c r="B5" s="81" t="s">
        <v>74</v>
      </c>
      <c r="C5" s="81"/>
      <c r="D5" s="81" t="s">
        <v>75</v>
      </c>
      <c r="E5" s="116"/>
      <c r="F5" s="116" t="s">
        <v>57</v>
      </c>
      <c r="G5" s="116" t="s">
        <v>142</v>
      </c>
      <c r="H5" s="116"/>
      <c r="I5" s="116"/>
      <c r="J5" s="116" t="s">
        <v>143</v>
      </c>
      <c r="K5" s="116"/>
      <c r="L5" s="116"/>
      <c r="M5" s="81" t="s">
        <v>144</v>
      </c>
      <c r="N5" s="81"/>
      <c r="O5" s="81"/>
      <c r="P5" s="81" t="s">
        <v>57</v>
      </c>
      <c r="Q5" s="81" t="s">
        <v>142</v>
      </c>
      <c r="R5" s="81"/>
      <c r="S5" s="81"/>
      <c r="T5" s="81" t="s">
        <v>143</v>
      </c>
      <c r="U5" s="81"/>
      <c r="V5" s="81"/>
      <c r="W5" s="81" t="s">
        <v>144</v>
      </c>
      <c r="X5" s="81"/>
      <c r="Y5" s="81"/>
      <c r="Z5" s="81" t="s">
        <v>57</v>
      </c>
      <c r="AA5" s="81" t="s">
        <v>142</v>
      </c>
      <c r="AB5" s="81"/>
      <c r="AC5" s="81"/>
      <c r="AD5" s="81" t="s">
        <v>143</v>
      </c>
      <c r="AE5" s="81"/>
      <c r="AF5" s="81"/>
      <c r="AG5" s="81" t="s">
        <v>144</v>
      </c>
      <c r="AH5" s="81"/>
      <c r="AI5" s="81"/>
      <c r="AJ5" s="81" t="s">
        <v>145</v>
      </c>
      <c r="AK5" s="81"/>
      <c r="AL5" s="81"/>
      <c r="AM5" s="93"/>
    </row>
    <row r="6" ht="30" customHeight="true" spans="1:42">
      <c r="A6" s="69"/>
      <c r="B6" s="104" t="s">
        <v>76</v>
      </c>
      <c r="C6" s="104" t="s">
        <v>77</v>
      </c>
      <c r="D6" s="104"/>
      <c r="E6" s="117"/>
      <c r="F6" s="117"/>
      <c r="G6" s="117" t="s">
        <v>146</v>
      </c>
      <c r="H6" s="117" t="s">
        <v>70</v>
      </c>
      <c r="I6" s="117" t="s">
        <v>71</v>
      </c>
      <c r="J6" s="117" t="s">
        <v>146</v>
      </c>
      <c r="K6" s="117" t="s">
        <v>70</v>
      </c>
      <c r="L6" s="117" t="s">
        <v>71</v>
      </c>
      <c r="M6" s="104" t="s">
        <v>146</v>
      </c>
      <c r="N6" s="104" t="s">
        <v>70</v>
      </c>
      <c r="O6" s="104" t="s">
        <v>71</v>
      </c>
      <c r="P6" s="104"/>
      <c r="Q6" s="104" t="s">
        <v>146</v>
      </c>
      <c r="R6" s="104" t="s">
        <v>70</v>
      </c>
      <c r="S6" s="104" t="s">
        <v>71</v>
      </c>
      <c r="T6" s="104" t="s">
        <v>146</v>
      </c>
      <c r="U6" s="104" t="s">
        <v>70</v>
      </c>
      <c r="V6" s="104" t="s">
        <v>71</v>
      </c>
      <c r="W6" s="104" t="s">
        <v>146</v>
      </c>
      <c r="X6" s="104" t="s">
        <v>70</v>
      </c>
      <c r="Y6" s="104" t="s">
        <v>71</v>
      </c>
      <c r="Z6" s="104"/>
      <c r="AA6" s="104" t="s">
        <v>146</v>
      </c>
      <c r="AB6" s="104" t="s">
        <v>70</v>
      </c>
      <c r="AC6" s="104" t="s">
        <v>71</v>
      </c>
      <c r="AD6" s="104" t="s">
        <v>146</v>
      </c>
      <c r="AE6" s="104" t="s">
        <v>70</v>
      </c>
      <c r="AF6" s="104" t="s">
        <v>71</v>
      </c>
      <c r="AG6" s="104" t="s">
        <v>146</v>
      </c>
      <c r="AH6" s="104" t="s">
        <v>70</v>
      </c>
      <c r="AI6" s="104" t="s">
        <v>71</v>
      </c>
      <c r="AJ6" s="104" t="s">
        <v>146</v>
      </c>
      <c r="AK6" s="104" t="s">
        <v>70</v>
      </c>
      <c r="AL6" s="104" t="s">
        <v>71</v>
      </c>
      <c r="AM6" s="131"/>
      <c r="AP6" s="95"/>
    </row>
    <row r="7" s="95" customFormat="true" ht="27" customHeight="true" spans="1:39">
      <c r="A7" s="105"/>
      <c r="B7" s="106"/>
      <c r="C7" s="106"/>
      <c r="D7" s="106" t="s">
        <v>79</v>
      </c>
      <c r="E7" s="118">
        <f>SUM(E8:E28)</f>
        <v>219.825374</v>
      </c>
      <c r="F7" s="118">
        <f>SUM(F8:F28)</f>
        <v>219.825374</v>
      </c>
      <c r="G7" s="118">
        <f t="shared" ref="G7:G28" si="0">SUM(H7:I7)</f>
        <v>219.825002</v>
      </c>
      <c r="H7" s="118">
        <f>SUM(H8:H28)</f>
        <v>183.825002</v>
      </c>
      <c r="I7" s="119">
        <f>SUM(I8:I28)</f>
        <v>36</v>
      </c>
      <c r="J7" s="120"/>
      <c r="K7" s="120"/>
      <c r="L7" s="120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32"/>
    </row>
    <row r="8" s="95" customFormat="true" customHeight="true" spans="2:38">
      <c r="B8" s="107">
        <v>301</v>
      </c>
      <c r="C8" s="107" t="s">
        <v>81</v>
      </c>
      <c r="D8" s="108" t="s">
        <v>147</v>
      </c>
      <c r="E8" s="119">
        <v>35.202</v>
      </c>
      <c r="F8" s="119">
        <v>35.202</v>
      </c>
      <c r="G8" s="118">
        <f t="shared" si="0"/>
        <v>35.202</v>
      </c>
      <c r="H8" s="119">
        <v>35.202</v>
      </c>
      <c r="I8" s="119">
        <v>0</v>
      </c>
      <c r="J8" s="121"/>
      <c r="K8" s="121"/>
      <c r="L8" s="121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</row>
    <row r="9" s="95" customFormat="true" customHeight="true" spans="2:38">
      <c r="B9" s="107">
        <v>301</v>
      </c>
      <c r="C9" s="107" t="s">
        <v>93</v>
      </c>
      <c r="D9" s="108" t="s">
        <v>148</v>
      </c>
      <c r="E9" s="119">
        <v>64.4677</v>
      </c>
      <c r="F9" s="119">
        <v>64.4677</v>
      </c>
      <c r="G9" s="118">
        <f t="shared" si="0"/>
        <v>64.4677</v>
      </c>
      <c r="H9" s="119">
        <v>64.4677</v>
      </c>
      <c r="I9" s="119">
        <v>0</v>
      </c>
      <c r="J9" s="121"/>
      <c r="K9" s="121"/>
      <c r="L9" s="121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</row>
    <row r="10" s="95" customFormat="true" customHeight="true" spans="2:38">
      <c r="B10" s="107">
        <v>301</v>
      </c>
      <c r="C10" s="107" t="s">
        <v>149</v>
      </c>
      <c r="D10" s="108" t="s">
        <v>150</v>
      </c>
      <c r="E10" s="119">
        <v>2.809</v>
      </c>
      <c r="F10" s="119">
        <v>2.809</v>
      </c>
      <c r="G10" s="118">
        <f t="shared" si="0"/>
        <v>2.809</v>
      </c>
      <c r="H10" s="119">
        <v>2.809</v>
      </c>
      <c r="I10" s="119">
        <v>0</v>
      </c>
      <c r="J10" s="121"/>
      <c r="K10" s="121"/>
      <c r="L10" s="121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</row>
    <row r="11" s="95" customFormat="true" ht="27" customHeight="true" spans="2:38">
      <c r="B11" s="107">
        <v>301</v>
      </c>
      <c r="C11" s="107" t="s">
        <v>90</v>
      </c>
      <c r="D11" s="108" t="s">
        <v>151</v>
      </c>
      <c r="E11" s="119">
        <v>11.3631</v>
      </c>
      <c r="F11" s="119">
        <v>11.3631</v>
      </c>
      <c r="G11" s="118">
        <f t="shared" si="0"/>
        <v>11.3631</v>
      </c>
      <c r="H11" s="119">
        <v>11.3631</v>
      </c>
      <c r="I11" s="119">
        <v>0</v>
      </c>
      <c r="J11" s="121"/>
      <c r="K11" s="121"/>
      <c r="L11" s="121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</row>
    <row r="12" s="95" customFormat="true" ht="32.25" customHeight="true" spans="2:38">
      <c r="B12" s="107">
        <v>301</v>
      </c>
      <c r="C12" s="107">
        <v>10</v>
      </c>
      <c r="D12" s="108" t="s">
        <v>152</v>
      </c>
      <c r="E12" s="119">
        <v>7.8909</v>
      </c>
      <c r="F12" s="119">
        <v>7.8909</v>
      </c>
      <c r="G12" s="118">
        <f t="shared" si="0"/>
        <v>7.8909</v>
      </c>
      <c r="H12" s="119">
        <v>7.8909</v>
      </c>
      <c r="I12" s="119">
        <v>0</v>
      </c>
      <c r="J12" s="121"/>
      <c r="K12" s="121"/>
      <c r="L12" s="121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</row>
    <row r="13" s="95" customFormat="true" customHeight="true" spans="2:38">
      <c r="B13" s="107">
        <v>301</v>
      </c>
      <c r="C13" s="107">
        <v>11</v>
      </c>
      <c r="D13" s="108" t="s">
        <v>153</v>
      </c>
      <c r="E13" s="119">
        <v>0.64</v>
      </c>
      <c r="F13" s="119">
        <v>0.64</v>
      </c>
      <c r="G13" s="118">
        <f t="shared" si="0"/>
        <v>0.64</v>
      </c>
      <c r="H13" s="119">
        <v>0.64</v>
      </c>
      <c r="I13" s="119">
        <v>0</v>
      </c>
      <c r="J13" s="121"/>
      <c r="K13" s="121"/>
      <c r="L13" s="121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</row>
    <row r="14" s="95" customFormat="true" customHeight="true" spans="2:38">
      <c r="B14" s="107">
        <v>301</v>
      </c>
      <c r="C14" s="107">
        <v>13</v>
      </c>
      <c r="D14" s="108" t="s">
        <v>94</v>
      </c>
      <c r="E14" s="119">
        <v>12.2974</v>
      </c>
      <c r="F14" s="119">
        <v>12.2974</v>
      </c>
      <c r="G14" s="118">
        <f t="shared" si="0"/>
        <v>12.2974</v>
      </c>
      <c r="H14" s="119">
        <v>12.2974</v>
      </c>
      <c r="I14" s="119">
        <v>0</v>
      </c>
      <c r="J14" s="121"/>
      <c r="K14" s="121"/>
      <c r="L14" s="121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</row>
    <row r="15" s="95" customFormat="true" customHeight="true" spans="2:38">
      <c r="B15" s="107">
        <v>301</v>
      </c>
      <c r="C15" s="107">
        <v>99</v>
      </c>
      <c r="D15" s="108" t="s">
        <v>154</v>
      </c>
      <c r="E15" s="119">
        <v>4.16</v>
      </c>
      <c r="F15" s="119">
        <v>4.16</v>
      </c>
      <c r="G15" s="118">
        <f t="shared" si="0"/>
        <v>4.16</v>
      </c>
      <c r="H15" s="119">
        <v>4.16</v>
      </c>
      <c r="I15" s="119">
        <v>0</v>
      </c>
      <c r="J15" s="121"/>
      <c r="K15" s="121"/>
      <c r="L15" s="121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</row>
    <row r="16" s="95" customFormat="true" customHeight="true" spans="2:38">
      <c r="B16" s="107">
        <v>302</v>
      </c>
      <c r="C16" s="107" t="s">
        <v>81</v>
      </c>
      <c r="D16" s="108" t="s">
        <v>155</v>
      </c>
      <c r="E16" s="119">
        <v>1.224</v>
      </c>
      <c r="F16" s="119">
        <v>1.224</v>
      </c>
      <c r="G16" s="118">
        <f t="shared" si="0"/>
        <v>1.224</v>
      </c>
      <c r="H16" s="119">
        <v>1.224</v>
      </c>
      <c r="I16" s="119">
        <v>0</v>
      </c>
      <c r="J16" s="121"/>
      <c r="K16" s="121"/>
      <c r="L16" s="121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</row>
    <row r="17" s="95" customFormat="true" customHeight="true" spans="2:38">
      <c r="B17" s="107">
        <v>302</v>
      </c>
      <c r="C17" s="107" t="s">
        <v>87</v>
      </c>
      <c r="D17" s="108" t="s">
        <v>156</v>
      </c>
      <c r="E17" s="119">
        <v>0.2448</v>
      </c>
      <c r="F17" s="119">
        <v>0.2448</v>
      </c>
      <c r="G17" s="118">
        <f t="shared" si="0"/>
        <v>0.2448</v>
      </c>
      <c r="H17" s="119">
        <v>0.2448</v>
      </c>
      <c r="I17" s="119">
        <v>0</v>
      </c>
      <c r="J17" s="121"/>
      <c r="K17" s="121"/>
      <c r="L17" s="121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</row>
    <row r="18" s="95" customFormat="true" customHeight="true" spans="2:38">
      <c r="B18" s="107">
        <v>302</v>
      </c>
      <c r="C18" s="107" t="s">
        <v>83</v>
      </c>
      <c r="D18" s="108" t="s">
        <v>157</v>
      </c>
      <c r="E18" s="119">
        <v>0.612</v>
      </c>
      <c r="F18" s="119">
        <v>0.612</v>
      </c>
      <c r="G18" s="118">
        <f t="shared" si="0"/>
        <v>0.612</v>
      </c>
      <c r="H18" s="119">
        <v>0.612</v>
      </c>
      <c r="I18" s="119">
        <v>0</v>
      </c>
      <c r="J18" s="121"/>
      <c r="K18" s="121"/>
      <c r="L18" s="121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</row>
    <row r="19" s="95" customFormat="true" customHeight="true" spans="2:38">
      <c r="B19" s="107">
        <v>302</v>
      </c>
      <c r="C19" s="107" t="s">
        <v>158</v>
      </c>
      <c r="D19" s="108" t="s">
        <v>159</v>
      </c>
      <c r="E19" s="119">
        <v>2.1528</v>
      </c>
      <c r="F19" s="119">
        <v>2.1528</v>
      </c>
      <c r="G19" s="118">
        <f t="shared" si="0"/>
        <v>2.1528</v>
      </c>
      <c r="H19" s="119">
        <v>2.1528</v>
      </c>
      <c r="I19" s="119">
        <v>0</v>
      </c>
      <c r="J19" s="121"/>
      <c r="K19" s="121"/>
      <c r="L19" s="121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</row>
    <row r="20" s="95" customFormat="true" customHeight="true" spans="2:38">
      <c r="B20" s="107">
        <v>302</v>
      </c>
      <c r="C20" s="107">
        <v>11</v>
      </c>
      <c r="D20" s="108" t="s">
        <v>160</v>
      </c>
      <c r="E20" s="119">
        <v>4.896</v>
      </c>
      <c r="F20" s="119">
        <v>4.896</v>
      </c>
      <c r="G20" s="118">
        <f t="shared" si="0"/>
        <v>4.896</v>
      </c>
      <c r="H20" s="119">
        <v>4.896</v>
      </c>
      <c r="I20" s="119">
        <v>0</v>
      </c>
      <c r="J20" s="121"/>
      <c r="K20" s="121"/>
      <c r="L20" s="121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</row>
    <row r="21" s="95" customFormat="true" customHeight="true" spans="2:38">
      <c r="B21" s="107">
        <v>302</v>
      </c>
      <c r="C21" s="107">
        <v>17</v>
      </c>
      <c r="D21" s="108" t="s">
        <v>161</v>
      </c>
      <c r="E21" s="119">
        <v>0.2707</v>
      </c>
      <c r="F21" s="119">
        <v>0.2707</v>
      </c>
      <c r="G21" s="118">
        <f t="shared" si="0"/>
        <v>0.2707</v>
      </c>
      <c r="H21" s="119">
        <v>0.2707</v>
      </c>
      <c r="I21" s="119">
        <v>0</v>
      </c>
      <c r="J21" s="121"/>
      <c r="K21" s="121"/>
      <c r="L21" s="121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</row>
    <row r="22" s="95" customFormat="true" customHeight="true" spans="2:38">
      <c r="B22" s="107">
        <v>302</v>
      </c>
      <c r="C22" s="107">
        <v>28</v>
      </c>
      <c r="D22" s="108" t="s">
        <v>162</v>
      </c>
      <c r="E22" s="119">
        <v>2.049574</v>
      </c>
      <c r="F22" s="119">
        <v>2.049574</v>
      </c>
      <c r="G22" s="118">
        <f t="shared" si="0"/>
        <v>2.049574</v>
      </c>
      <c r="H22" s="119">
        <v>2.049574</v>
      </c>
      <c r="I22" s="119">
        <v>0</v>
      </c>
      <c r="J22" s="121"/>
      <c r="K22" s="121"/>
      <c r="L22" s="121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</row>
    <row r="23" s="95" customFormat="true" customHeight="true" spans="2:38">
      <c r="B23" s="107">
        <v>302</v>
      </c>
      <c r="C23" s="107">
        <v>29</v>
      </c>
      <c r="D23" s="108" t="s">
        <v>163</v>
      </c>
      <c r="E23" s="119">
        <v>1.9561</v>
      </c>
      <c r="F23" s="119">
        <v>1.9561</v>
      </c>
      <c r="G23" s="118">
        <f t="shared" si="0"/>
        <v>1.9561</v>
      </c>
      <c r="H23" s="119">
        <v>1.9561</v>
      </c>
      <c r="I23" s="119">
        <v>0</v>
      </c>
      <c r="J23" s="116"/>
      <c r="K23" s="116"/>
      <c r="L23" s="116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</row>
    <row r="24" s="95" customFormat="true" customHeight="true" spans="2:38">
      <c r="B24" s="107">
        <v>302</v>
      </c>
      <c r="C24" s="107">
        <v>39</v>
      </c>
      <c r="D24" s="108" t="s">
        <v>164</v>
      </c>
      <c r="E24" s="119">
        <v>8.82</v>
      </c>
      <c r="F24" s="119">
        <v>8.82</v>
      </c>
      <c r="G24" s="118">
        <f t="shared" si="0"/>
        <v>8.82</v>
      </c>
      <c r="H24" s="119">
        <v>8.82</v>
      </c>
      <c r="I24" s="119">
        <v>0</v>
      </c>
      <c r="J24" s="122"/>
      <c r="K24" s="122"/>
      <c r="L24" s="122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</row>
    <row r="25" s="95" customFormat="true" customHeight="true" spans="2:38">
      <c r="B25" s="107">
        <v>302</v>
      </c>
      <c r="C25" s="107">
        <v>99</v>
      </c>
      <c r="D25" s="108" t="s">
        <v>165</v>
      </c>
      <c r="E25" s="119">
        <v>40.17</v>
      </c>
      <c r="F25" s="119">
        <v>40.17</v>
      </c>
      <c r="G25" s="118">
        <f t="shared" si="0"/>
        <v>40.169628</v>
      </c>
      <c r="H25" s="119">
        <v>4.169628</v>
      </c>
      <c r="I25" s="119">
        <v>36</v>
      </c>
      <c r="J25" s="122"/>
      <c r="K25" s="122"/>
      <c r="L25" s="122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</row>
    <row r="26" s="95" customFormat="true" customHeight="true" spans="2:38">
      <c r="B26" s="107">
        <v>303</v>
      </c>
      <c r="C26" s="107" t="s">
        <v>93</v>
      </c>
      <c r="D26" s="108" t="s">
        <v>166</v>
      </c>
      <c r="E26" s="119">
        <v>17.2689</v>
      </c>
      <c r="F26" s="119">
        <v>17.2689</v>
      </c>
      <c r="G26" s="118">
        <f t="shared" si="0"/>
        <v>17.2689</v>
      </c>
      <c r="H26" s="119">
        <v>17.2689</v>
      </c>
      <c r="I26" s="119">
        <v>0</v>
      </c>
      <c r="J26" s="122"/>
      <c r="K26" s="122"/>
      <c r="L26" s="122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</row>
    <row r="27" s="95" customFormat="true" customHeight="true" spans="2:38">
      <c r="B27" s="107">
        <v>303</v>
      </c>
      <c r="C27" s="107" t="s">
        <v>87</v>
      </c>
      <c r="D27" s="108" t="s">
        <v>167</v>
      </c>
      <c r="E27" s="119">
        <v>0.5304</v>
      </c>
      <c r="F27" s="119">
        <v>0.5304</v>
      </c>
      <c r="G27" s="118">
        <f t="shared" si="0"/>
        <v>0.5304</v>
      </c>
      <c r="H27" s="119">
        <v>0.5304</v>
      </c>
      <c r="I27" s="119">
        <v>0</v>
      </c>
      <c r="J27" s="122"/>
      <c r="K27" s="122"/>
      <c r="L27" s="122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</row>
    <row r="28" s="95" customFormat="true" customHeight="true" spans="2:38">
      <c r="B28" s="107">
        <v>303</v>
      </c>
      <c r="C28" s="107" t="s">
        <v>158</v>
      </c>
      <c r="D28" s="108" t="s">
        <v>168</v>
      </c>
      <c r="E28" s="119">
        <v>0.8</v>
      </c>
      <c r="F28" s="119">
        <v>0.8</v>
      </c>
      <c r="G28" s="118">
        <f t="shared" si="0"/>
        <v>0.8</v>
      </c>
      <c r="H28" s="119">
        <v>0.8</v>
      </c>
      <c r="I28" s="119">
        <v>0</v>
      </c>
      <c r="J28" s="122"/>
      <c r="K28" s="122"/>
      <c r="L28" s="122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</row>
    <row r="29" ht="27" customHeight="true"/>
    <row r="30" ht="27" customHeight="true"/>
    <row r="31" ht="27" customHeight="true"/>
    <row r="32" ht="27" customHeight="true"/>
    <row r="33" ht="27" customHeight="true"/>
    <row r="34" ht="27" customHeight="true"/>
    <row r="35" ht="27" customHeight="true"/>
    <row r="36" ht="27" customHeight="true"/>
    <row r="37" ht="27" customHeight="true"/>
    <row r="38" ht="27" customHeight="true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pane ySplit="6" topLeftCell="A7" activePane="bottomLeft" state="frozen"/>
      <selection/>
      <selection pane="bottomLeft" activeCell="B2" sqref="B2:H2"/>
    </sheetView>
  </sheetViews>
  <sheetFormatPr defaultColWidth="10" defaultRowHeight="13.5"/>
  <cols>
    <col min="1" max="1" width="1.5" customWidth="true"/>
    <col min="2" max="4" width="6.625" customWidth="true"/>
    <col min="5" max="5" width="45.125" customWidth="true"/>
    <col min="6" max="8" width="20.625" customWidth="true"/>
    <col min="9" max="9" width="1.5" customWidth="true"/>
    <col min="10" max="11" width="9.75" customWidth="true"/>
  </cols>
  <sheetData>
    <row r="1" ht="25" customHeight="true" spans="1:9">
      <c r="A1" s="58"/>
      <c r="B1" s="59"/>
      <c r="C1" s="71"/>
      <c r="D1" s="71"/>
      <c r="E1" s="71"/>
      <c r="F1" s="71" t="s">
        <v>169</v>
      </c>
      <c r="G1" s="71"/>
      <c r="H1" s="71"/>
      <c r="I1" s="63"/>
    </row>
    <row r="2" ht="23" customHeight="true" spans="1:8">
      <c r="A2" s="58"/>
      <c r="B2" s="60" t="s">
        <v>170</v>
      </c>
      <c r="C2" s="60"/>
      <c r="D2" s="60"/>
      <c r="E2" s="60"/>
      <c r="F2" s="60"/>
      <c r="G2" s="60"/>
      <c r="H2" s="60"/>
    </row>
    <row r="3" ht="19.55" customHeight="true" spans="1:9">
      <c r="A3" s="61"/>
      <c r="B3" s="62" t="s">
        <v>4</v>
      </c>
      <c r="C3" s="62"/>
      <c r="D3" s="62"/>
      <c r="E3" s="62"/>
      <c r="F3" s="61"/>
      <c r="H3" s="86" t="s">
        <v>5</v>
      </c>
      <c r="I3" s="74"/>
    </row>
    <row r="4" ht="24.4" customHeight="true" spans="1:9">
      <c r="A4" s="66"/>
      <c r="B4" s="64" t="s">
        <v>8</v>
      </c>
      <c r="C4" s="64"/>
      <c r="D4" s="64"/>
      <c r="E4" s="64"/>
      <c r="F4" s="64" t="s">
        <v>57</v>
      </c>
      <c r="G4" s="81" t="s">
        <v>171</v>
      </c>
      <c r="H4" s="81" t="s">
        <v>141</v>
      </c>
      <c r="I4" s="76"/>
    </row>
    <row r="5" ht="24.4" customHeight="true" spans="1:9">
      <c r="A5" s="66"/>
      <c r="B5" s="64" t="s">
        <v>74</v>
      </c>
      <c r="C5" s="64"/>
      <c r="D5" s="64"/>
      <c r="E5" s="64" t="s">
        <v>75</v>
      </c>
      <c r="F5" s="64"/>
      <c r="G5" s="81"/>
      <c r="H5" s="81"/>
      <c r="I5" s="76"/>
    </row>
    <row r="6" ht="24.4" customHeight="true" spans="1:9">
      <c r="A6" s="65"/>
      <c r="B6" s="64" t="s">
        <v>76</v>
      </c>
      <c r="C6" s="64" t="s">
        <v>77</v>
      </c>
      <c r="D6" s="64" t="s">
        <v>78</v>
      </c>
      <c r="E6" s="64"/>
      <c r="F6" s="64"/>
      <c r="G6" s="81"/>
      <c r="H6" s="81"/>
      <c r="I6" s="76"/>
    </row>
    <row r="7" ht="27" customHeight="true" spans="1:9">
      <c r="A7" s="66"/>
      <c r="B7" s="64"/>
      <c r="C7" s="64"/>
      <c r="D7" s="64"/>
      <c r="E7" s="64" t="s">
        <v>79</v>
      </c>
      <c r="F7" s="73">
        <f t="shared" ref="F7:F13" si="0">SUM(G7:H7)</f>
        <v>219.825</v>
      </c>
      <c r="G7" s="73">
        <f>SUM(G8:G13)</f>
        <v>219.825</v>
      </c>
      <c r="H7" s="73">
        <f>SUM(H8:H13)</f>
        <v>0</v>
      </c>
      <c r="I7" s="77"/>
    </row>
    <row r="8" ht="27" customHeight="true" spans="1:9">
      <c r="A8" s="66"/>
      <c r="B8" s="85" t="s">
        <v>80</v>
      </c>
      <c r="C8" s="85" t="s">
        <v>81</v>
      </c>
      <c r="D8" s="85" t="s">
        <v>81</v>
      </c>
      <c r="E8" s="94" t="s">
        <v>82</v>
      </c>
      <c r="F8" s="73">
        <f t="shared" si="0"/>
        <v>137.8598</v>
      </c>
      <c r="G8" s="73">
        <v>137.8598</v>
      </c>
      <c r="H8" s="73">
        <v>0</v>
      </c>
      <c r="I8" s="77"/>
    </row>
    <row r="9" ht="27" customHeight="true" spans="1:9">
      <c r="A9" s="66"/>
      <c r="B9" s="85" t="s">
        <v>80</v>
      </c>
      <c r="C9" s="85" t="s">
        <v>83</v>
      </c>
      <c r="D9" s="85" t="s">
        <v>84</v>
      </c>
      <c r="E9" s="94" t="s">
        <v>85</v>
      </c>
      <c r="F9" s="73">
        <f t="shared" si="0"/>
        <v>36</v>
      </c>
      <c r="G9" s="73">
        <v>36</v>
      </c>
      <c r="H9" s="73">
        <v>0</v>
      </c>
      <c r="I9" s="77"/>
    </row>
    <row r="10" ht="27" customHeight="true" spans="1:9">
      <c r="A10" s="66"/>
      <c r="B10" s="85" t="s">
        <v>86</v>
      </c>
      <c r="C10" s="85" t="s">
        <v>87</v>
      </c>
      <c r="D10" s="85" t="s">
        <v>81</v>
      </c>
      <c r="E10" s="94" t="s">
        <v>88</v>
      </c>
      <c r="F10" s="73">
        <f t="shared" si="0"/>
        <v>21.7743</v>
      </c>
      <c r="G10" s="73">
        <v>21.7743</v>
      </c>
      <c r="H10" s="73">
        <v>0</v>
      </c>
      <c r="I10" s="77"/>
    </row>
    <row r="11" ht="27" customHeight="true" spans="1:9">
      <c r="A11" s="66"/>
      <c r="B11" s="85" t="s">
        <v>86</v>
      </c>
      <c r="C11" s="85" t="s">
        <v>87</v>
      </c>
      <c r="D11" s="85" t="s">
        <v>87</v>
      </c>
      <c r="E11" s="94" t="s">
        <v>89</v>
      </c>
      <c r="F11" s="73">
        <f t="shared" si="0"/>
        <v>11.3631</v>
      </c>
      <c r="G11" s="73">
        <v>11.3631</v>
      </c>
      <c r="H11" s="73">
        <v>0</v>
      </c>
      <c r="I11" s="77"/>
    </row>
    <row r="12" ht="27" customHeight="true" spans="1:9">
      <c r="A12" s="66"/>
      <c r="B12" s="85" t="s">
        <v>86</v>
      </c>
      <c r="C12" s="85" t="s">
        <v>90</v>
      </c>
      <c r="D12" s="85" t="s">
        <v>81</v>
      </c>
      <c r="E12" s="94" t="s">
        <v>91</v>
      </c>
      <c r="F12" s="73">
        <f t="shared" si="0"/>
        <v>0.5304</v>
      </c>
      <c r="G12" s="73">
        <v>0.5304</v>
      </c>
      <c r="H12" s="73">
        <v>0</v>
      </c>
      <c r="I12" s="77"/>
    </row>
    <row r="13" ht="27" customHeight="true" spans="1:9">
      <c r="A13" s="66"/>
      <c r="B13" s="85" t="s">
        <v>92</v>
      </c>
      <c r="C13" s="85" t="s">
        <v>93</v>
      </c>
      <c r="D13" s="85" t="s">
        <v>81</v>
      </c>
      <c r="E13" s="94" t="s">
        <v>94</v>
      </c>
      <c r="F13" s="73">
        <f t="shared" si="0"/>
        <v>12.2974</v>
      </c>
      <c r="G13" s="73">
        <v>12.2974</v>
      </c>
      <c r="H13" s="73">
        <v>0</v>
      </c>
      <c r="I13" s="77"/>
    </row>
    <row r="14" ht="27" customHeight="true" spans="1:9">
      <c r="A14" s="66"/>
      <c r="B14" s="64"/>
      <c r="C14" s="64"/>
      <c r="D14" s="64"/>
      <c r="E14" s="64"/>
      <c r="F14" s="73"/>
      <c r="G14" s="73"/>
      <c r="H14" s="73"/>
      <c r="I14" s="77"/>
    </row>
    <row r="15" ht="27" customHeight="true" spans="1:9">
      <c r="A15" s="66"/>
      <c r="B15" s="64"/>
      <c r="C15" s="64"/>
      <c r="D15" s="64"/>
      <c r="E15" s="64"/>
      <c r="F15" s="73"/>
      <c r="G15" s="73"/>
      <c r="H15" s="73"/>
      <c r="I15" s="77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1.5" customWidth="true"/>
    <col min="2" max="3" width="9.25" customWidth="true"/>
    <col min="4" max="4" width="44.5" customWidth="true"/>
    <col min="5" max="7" width="21.625" customWidth="true"/>
    <col min="8" max="8" width="1.5" customWidth="true"/>
    <col min="9" max="9" width="9.75" customWidth="true"/>
  </cols>
  <sheetData>
    <row r="1" ht="25" customHeight="true" spans="1:8">
      <c r="A1" s="88"/>
      <c r="B1" s="59"/>
      <c r="C1" s="59"/>
      <c r="D1" s="89"/>
      <c r="E1" s="58"/>
      <c r="F1" s="58"/>
      <c r="G1" s="92" t="s">
        <v>172</v>
      </c>
      <c r="H1" s="93"/>
    </row>
    <row r="2" ht="23" customHeight="true" spans="1:8">
      <c r="A2" s="58"/>
      <c r="B2" s="60" t="s">
        <v>173</v>
      </c>
      <c r="C2" s="60"/>
      <c r="D2" s="60"/>
      <c r="E2" s="60"/>
      <c r="F2" s="60"/>
      <c r="G2" s="60"/>
      <c r="H2" s="93"/>
    </row>
    <row r="3" ht="19.55" customHeight="true" spans="1:8">
      <c r="A3" s="61"/>
      <c r="B3" s="62" t="s">
        <v>4</v>
      </c>
      <c r="C3" s="62"/>
      <c r="D3" s="62"/>
      <c r="F3" s="61"/>
      <c r="G3" s="86" t="s">
        <v>5</v>
      </c>
      <c r="H3" s="93"/>
    </row>
    <row r="4" ht="24.4" customHeight="true" spans="1:8">
      <c r="A4" s="63"/>
      <c r="B4" s="64" t="s">
        <v>8</v>
      </c>
      <c r="C4" s="64"/>
      <c r="D4" s="64"/>
      <c r="E4" s="64" t="s">
        <v>70</v>
      </c>
      <c r="F4" s="64"/>
      <c r="G4" s="64"/>
      <c r="H4" s="93"/>
    </row>
    <row r="5" ht="24.4" customHeight="true" spans="1:8">
      <c r="A5" s="63"/>
      <c r="B5" s="64" t="s">
        <v>74</v>
      </c>
      <c r="C5" s="64"/>
      <c r="D5" s="64" t="s">
        <v>75</v>
      </c>
      <c r="E5" s="64" t="s">
        <v>57</v>
      </c>
      <c r="F5" s="64" t="s">
        <v>174</v>
      </c>
      <c r="G5" s="64" t="s">
        <v>175</v>
      </c>
      <c r="H5" s="93"/>
    </row>
    <row r="6" ht="24.4" customHeight="true" spans="1:8">
      <c r="A6" s="63"/>
      <c r="B6" s="64" t="s">
        <v>76</v>
      </c>
      <c r="C6" s="64" t="s">
        <v>77</v>
      </c>
      <c r="D6" s="64"/>
      <c r="E6" s="64"/>
      <c r="F6" s="64"/>
      <c r="G6" s="64"/>
      <c r="H6" s="93"/>
    </row>
    <row r="7" ht="27" customHeight="true" spans="1:8">
      <c r="A7" s="63"/>
      <c r="B7" s="64"/>
      <c r="C7" s="64"/>
      <c r="D7" s="64" t="s">
        <v>79</v>
      </c>
      <c r="E7" s="73">
        <f t="shared" ref="E7:E28" si="0">SUM(F7:G7)</f>
        <v>183.825</v>
      </c>
      <c r="F7" s="73">
        <f>SUM(F8:F28)</f>
        <v>157.4294</v>
      </c>
      <c r="G7" s="73">
        <f>SUM(G8:G28)</f>
        <v>26.3956</v>
      </c>
      <c r="H7" s="93"/>
    </row>
    <row r="8" ht="24.4" customHeight="true" spans="1:8">
      <c r="A8" s="63"/>
      <c r="B8" s="85" t="s">
        <v>176</v>
      </c>
      <c r="C8" s="90" t="s">
        <v>81</v>
      </c>
      <c r="D8" s="91" t="s">
        <v>147</v>
      </c>
      <c r="E8" s="73">
        <f t="shared" si="0"/>
        <v>35.202</v>
      </c>
      <c r="F8" s="73">
        <v>35.202</v>
      </c>
      <c r="G8" s="73">
        <v>0</v>
      </c>
      <c r="H8" s="93"/>
    </row>
    <row r="9" ht="24.4" customHeight="true" spans="1:8">
      <c r="A9" s="63"/>
      <c r="B9" s="85" t="s">
        <v>176</v>
      </c>
      <c r="C9" s="90" t="s">
        <v>93</v>
      </c>
      <c r="D9" s="91" t="s">
        <v>148</v>
      </c>
      <c r="E9" s="73">
        <f t="shared" si="0"/>
        <v>64.4677</v>
      </c>
      <c r="F9" s="73">
        <v>64.4677</v>
      </c>
      <c r="G9" s="73">
        <v>0</v>
      </c>
      <c r="H9" s="93"/>
    </row>
    <row r="10" ht="24.4" customHeight="true" spans="1:8">
      <c r="A10" s="63"/>
      <c r="B10" s="85" t="s">
        <v>176</v>
      </c>
      <c r="C10" s="90" t="s">
        <v>149</v>
      </c>
      <c r="D10" s="91" t="s">
        <v>150</v>
      </c>
      <c r="E10" s="73">
        <f t="shared" si="0"/>
        <v>2.809</v>
      </c>
      <c r="F10" s="73">
        <v>2.809</v>
      </c>
      <c r="G10" s="73">
        <v>0</v>
      </c>
      <c r="H10" s="93"/>
    </row>
    <row r="11" ht="24.4" customHeight="true" spans="1:8">
      <c r="A11" s="63"/>
      <c r="B11" s="85" t="s">
        <v>176</v>
      </c>
      <c r="C11" s="90" t="s">
        <v>90</v>
      </c>
      <c r="D11" s="91" t="s">
        <v>151</v>
      </c>
      <c r="E11" s="73">
        <f t="shared" si="0"/>
        <v>11.3631</v>
      </c>
      <c r="F11" s="73">
        <v>11.3631</v>
      </c>
      <c r="G11" s="73">
        <v>0</v>
      </c>
      <c r="H11" s="93"/>
    </row>
    <row r="12" ht="24.4" customHeight="true" spans="1:8">
      <c r="A12" s="63"/>
      <c r="B12" s="85" t="s">
        <v>176</v>
      </c>
      <c r="C12" s="90" t="s">
        <v>177</v>
      </c>
      <c r="D12" s="91" t="s">
        <v>152</v>
      </c>
      <c r="E12" s="73">
        <f t="shared" si="0"/>
        <v>7.8909</v>
      </c>
      <c r="F12" s="73">
        <v>7.8909</v>
      </c>
      <c r="G12" s="73">
        <v>0</v>
      </c>
      <c r="H12" s="93"/>
    </row>
    <row r="13" ht="24.4" customHeight="true" spans="1:8">
      <c r="A13" s="63"/>
      <c r="B13" s="85" t="s">
        <v>176</v>
      </c>
      <c r="C13" s="90" t="s">
        <v>178</v>
      </c>
      <c r="D13" s="91" t="s">
        <v>153</v>
      </c>
      <c r="E13" s="73">
        <f t="shared" si="0"/>
        <v>0.64</v>
      </c>
      <c r="F13" s="73">
        <v>0.64</v>
      </c>
      <c r="G13" s="73">
        <v>0</v>
      </c>
      <c r="H13" s="93"/>
    </row>
    <row r="14" ht="24.4" customHeight="true" spans="1:8">
      <c r="A14" s="63"/>
      <c r="B14" s="85" t="s">
        <v>176</v>
      </c>
      <c r="C14" s="90" t="s">
        <v>179</v>
      </c>
      <c r="D14" s="91" t="s">
        <v>94</v>
      </c>
      <c r="E14" s="73">
        <f t="shared" si="0"/>
        <v>12.2974</v>
      </c>
      <c r="F14" s="73">
        <v>12.2974</v>
      </c>
      <c r="G14" s="73">
        <v>0</v>
      </c>
      <c r="H14" s="93"/>
    </row>
    <row r="15" ht="24.4" customHeight="true" spans="1:8">
      <c r="A15" s="63"/>
      <c r="B15" s="85" t="s">
        <v>176</v>
      </c>
      <c r="C15" s="90" t="s">
        <v>84</v>
      </c>
      <c r="D15" s="91" t="s">
        <v>154</v>
      </c>
      <c r="E15" s="73">
        <f t="shared" si="0"/>
        <v>4.16</v>
      </c>
      <c r="F15" s="73">
        <v>4.16</v>
      </c>
      <c r="G15" s="73">
        <v>0</v>
      </c>
      <c r="H15" s="93"/>
    </row>
    <row r="16" ht="24.4" customHeight="true" spans="1:8">
      <c r="A16" s="63"/>
      <c r="B16" s="85" t="s">
        <v>180</v>
      </c>
      <c r="C16" s="90" t="s">
        <v>81</v>
      </c>
      <c r="D16" s="91" t="s">
        <v>155</v>
      </c>
      <c r="E16" s="73">
        <f t="shared" si="0"/>
        <v>1.224</v>
      </c>
      <c r="F16" s="73">
        <v>0</v>
      </c>
      <c r="G16" s="73">
        <v>1.224</v>
      </c>
      <c r="H16" s="93"/>
    </row>
    <row r="17" ht="27" customHeight="true" spans="2:7">
      <c r="B17" s="85" t="s">
        <v>180</v>
      </c>
      <c r="C17" s="90" t="s">
        <v>87</v>
      </c>
      <c r="D17" s="91" t="s">
        <v>156</v>
      </c>
      <c r="E17" s="73">
        <f t="shared" si="0"/>
        <v>0.2448</v>
      </c>
      <c r="F17" s="73">
        <v>0</v>
      </c>
      <c r="G17" s="73">
        <v>0.2448</v>
      </c>
    </row>
    <row r="18" ht="27" customHeight="true" spans="2:7">
      <c r="B18" s="85" t="s">
        <v>180</v>
      </c>
      <c r="C18" s="90" t="s">
        <v>83</v>
      </c>
      <c r="D18" s="91" t="s">
        <v>157</v>
      </c>
      <c r="E18" s="73">
        <f t="shared" si="0"/>
        <v>0.612</v>
      </c>
      <c r="F18" s="73">
        <v>0</v>
      </c>
      <c r="G18" s="73">
        <v>0.612</v>
      </c>
    </row>
    <row r="19" ht="27" customHeight="true" spans="2:7">
      <c r="B19" s="85" t="s">
        <v>180</v>
      </c>
      <c r="C19" s="90" t="s">
        <v>158</v>
      </c>
      <c r="D19" s="91" t="s">
        <v>159</v>
      </c>
      <c r="E19" s="73">
        <f t="shared" si="0"/>
        <v>2.1528</v>
      </c>
      <c r="F19" s="73">
        <v>0</v>
      </c>
      <c r="G19" s="73">
        <v>2.1528</v>
      </c>
    </row>
    <row r="20" ht="27" customHeight="true" spans="2:7">
      <c r="B20" s="85" t="s">
        <v>180</v>
      </c>
      <c r="C20" s="90" t="s">
        <v>178</v>
      </c>
      <c r="D20" s="91" t="s">
        <v>160</v>
      </c>
      <c r="E20" s="73">
        <f t="shared" si="0"/>
        <v>4.896</v>
      </c>
      <c r="F20" s="73">
        <v>0</v>
      </c>
      <c r="G20" s="73">
        <v>4.896</v>
      </c>
    </row>
    <row r="21" ht="27" customHeight="true" spans="2:7">
      <c r="B21" s="85" t="s">
        <v>180</v>
      </c>
      <c r="C21" s="90" t="s">
        <v>181</v>
      </c>
      <c r="D21" s="91" t="s">
        <v>161</v>
      </c>
      <c r="E21" s="73">
        <f t="shared" si="0"/>
        <v>0.2707</v>
      </c>
      <c r="F21" s="73">
        <v>0</v>
      </c>
      <c r="G21" s="73">
        <v>0.2707</v>
      </c>
    </row>
    <row r="22" ht="27" customHeight="true" spans="2:7">
      <c r="B22" s="85" t="s">
        <v>180</v>
      </c>
      <c r="C22" s="90" t="s">
        <v>182</v>
      </c>
      <c r="D22" s="91" t="s">
        <v>162</v>
      </c>
      <c r="E22" s="73">
        <f t="shared" si="0"/>
        <v>2.0496</v>
      </c>
      <c r="F22" s="73">
        <v>0</v>
      </c>
      <c r="G22" s="73">
        <v>2.0496</v>
      </c>
    </row>
    <row r="23" ht="27" customHeight="true" spans="2:7">
      <c r="B23" s="85" t="s">
        <v>180</v>
      </c>
      <c r="C23" s="90" t="s">
        <v>183</v>
      </c>
      <c r="D23" s="91" t="s">
        <v>163</v>
      </c>
      <c r="E23" s="73">
        <f t="shared" si="0"/>
        <v>1.9561</v>
      </c>
      <c r="F23" s="73">
        <v>0</v>
      </c>
      <c r="G23" s="73">
        <v>1.9561</v>
      </c>
    </row>
    <row r="24" ht="27" customHeight="true" spans="2:7">
      <c r="B24" s="85" t="s">
        <v>180</v>
      </c>
      <c r="C24" s="90" t="s">
        <v>184</v>
      </c>
      <c r="D24" s="91" t="s">
        <v>164</v>
      </c>
      <c r="E24" s="73">
        <f t="shared" si="0"/>
        <v>8.82</v>
      </c>
      <c r="F24" s="73">
        <v>0</v>
      </c>
      <c r="G24" s="73">
        <v>8.82</v>
      </c>
    </row>
    <row r="25" ht="27" customHeight="true" spans="2:7">
      <c r="B25" s="85" t="s">
        <v>180</v>
      </c>
      <c r="C25" s="90" t="s">
        <v>84</v>
      </c>
      <c r="D25" s="91" t="s">
        <v>165</v>
      </c>
      <c r="E25" s="73">
        <f t="shared" si="0"/>
        <v>4.1696</v>
      </c>
      <c r="F25" s="73">
        <v>0</v>
      </c>
      <c r="G25" s="73">
        <v>4.1696</v>
      </c>
    </row>
    <row r="26" ht="27" customHeight="true" spans="2:7">
      <c r="B26" s="85" t="s">
        <v>185</v>
      </c>
      <c r="C26" s="90" t="s">
        <v>93</v>
      </c>
      <c r="D26" s="91" t="s">
        <v>166</v>
      </c>
      <c r="E26" s="73">
        <f t="shared" si="0"/>
        <v>17.2689</v>
      </c>
      <c r="F26" s="73">
        <v>17.2689</v>
      </c>
      <c r="G26" s="73">
        <v>0</v>
      </c>
    </row>
    <row r="27" ht="27" customHeight="true" spans="2:7">
      <c r="B27" s="85" t="s">
        <v>185</v>
      </c>
      <c r="C27" s="90" t="s">
        <v>87</v>
      </c>
      <c r="D27" s="91" t="s">
        <v>167</v>
      </c>
      <c r="E27" s="73">
        <f t="shared" si="0"/>
        <v>0.5304</v>
      </c>
      <c r="F27" s="73">
        <v>0.5304</v>
      </c>
      <c r="G27" s="73">
        <v>0</v>
      </c>
    </row>
    <row r="28" ht="27" customHeight="true" spans="2:7">
      <c r="B28" s="85" t="s">
        <v>185</v>
      </c>
      <c r="C28" s="90" t="s">
        <v>158</v>
      </c>
      <c r="D28" s="91" t="s">
        <v>168</v>
      </c>
      <c r="E28" s="73">
        <f t="shared" si="0"/>
        <v>0.8</v>
      </c>
      <c r="F28" s="73">
        <v>0.8</v>
      </c>
      <c r="G28" s="73">
        <v>0</v>
      </c>
    </row>
    <row r="29" ht="27" customHeight="true"/>
    <row r="30" ht="27" customHeight="true"/>
    <row r="31" ht="27" customHeight="true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ageMargins left="0.590203972313348" right="0.590203972313348" top="1.3776055471165" bottom="0.983904759714923" header="0" footer="0"/>
  <pageSetup paperSize="9" scale="6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1.5" customWidth="true"/>
    <col min="2" max="4" width="6.625" customWidth="true"/>
    <col min="5" max="5" width="25.25" customWidth="true"/>
    <col min="6" max="6" width="58.375" customWidth="true"/>
    <col min="7" max="7" width="25.375" customWidth="true"/>
    <col min="8" max="8" width="1.5" customWidth="true"/>
    <col min="9" max="11" width="9.75" customWidth="true"/>
  </cols>
  <sheetData>
    <row r="1" ht="25" customHeight="true" spans="1:8">
      <c r="A1" s="58"/>
      <c r="B1" s="59"/>
      <c r="C1" s="63"/>
      <c r="D1" s="63"/>
      <c r="E1" s="63"/>
      <c r="F1" s="63"/>
      <c r="G1" s="71" t="s">
        <v>186</v>
      </c>
      <c r="H1" s="63"/>
    </row>
    <row r="2" ht="23" customHeight="true" spans="1:8">
      <c r="A2" s="58"/>
      <c r="B2" s="60" t="s">
        <v>187</v>
      </c>
      <c r="C2" s="60"/>
      <c r="D2" s="60"/>
      <c r="E2" s="60"/>
      <c r="F2" s="60"/>
      <c r="G2" s="60"/>
      <c r="H2" s="63" t="s">
        <v>2</v>
      </c>
    </row>
    <row r="3" ht="19.55" customHeight="true" spans="1:8">
      <c r="A3" s="61"/>
      <c r="B3" s="62" t="s">
        <v>4</v>
      </c>
      <c r="C3" s="62"/>
      <c r="D3" s="62"/>
      <c r="E3" s="62"/>
      <c r="F3" s="62"/>
      <c r="G3" s="86" t="s">
        <v>5</v>
      </c>
      <c r="H3" s="74"/>
    </row>
    <row r="4" ht="24.4" customHeight="true" spans="1:8">
      <c r="A4" s="65"/>
      <c r="B4" s="64" t="s">
        <v>74</v>
      </c>
      <c r="C4" s="64"/>
      <c r="D4" s="64"/>
      <c r="E4" s="64" t="s">
        <v>75</v>
      </c>
      <c r="F4" s="64" t="s">
        <v>188</v>
      </c>
      <c r="G4" s="64" t="s">
        <v>189</v>
      </c>
      <c r="H4" s="75"/>
    </row>
    <row r="5" ht="24.4" customHeight="true" spans="1:8">
      <c r="A5" s="65"/>
      <c r="B5" s="64" t="s">
        <v>76</v>
      </c>
      <c r="C5" s="64" t="s">
        <v>77</v>
      </c>
      <c r="D5" s="64" t="s">
        <v>78</v>
      </c>
      <c r="E5" s="64"/>
      <c r="F5" s="64"/>
      <c r="G5" s="64"/>
      <c r="H5" s="76"/>
    </row>
    <row r="6" ht="23" customHeight="true" spans="1:8">
      <c r="A6" s="66"/>
      <c r="B6" s="64"/>
      <c r="C6" s="64"/>
      <c r="D6" s="64"/>
      <c r="E6" s="64"/>
      <c r="F6" s="64" t="s">
        <v>79</v>
      </c>
      <c r="G6" s="73">
        <f>SUM(G7:G9)</f>
        <v>36</v>
      </c>
      <c r="H6" s="77"/>
    </row>
    <row r="7" ht="23" customHeight="true" spans="1:8">
      <c r="A7" s="66"/>
      <c r="B7" s="85" t="s">
        <v>80</v>
      </c>
      <c r="C7" s="85" t="s">
        <v>83</v>
      </c>
      <c r="D7" s="85" t="s">
        <v>84</v>
      </c>
      <c r="E7" s="87" t="s">
        <v>190</v>
      </c>
      <c r="F7" s="87" t="s">
        <v>191</v>
      </c>
      <c r="G7" s="73">
        <v>16</v>
      </c>
      <c r="H7" s="77"/>
    </row>
    <row r="8" ht="23" customHeight="true" spans="1:8">
      <c r="A8" s="66"/>
      <c r="B8" s="85" t="s">
        <v>80</v>
      </c>
      <c r="C8" s="85" t="s">
        <v>83</v>
      </c>
      <c r="D8" s="85" t="s">
        <v>84</v>
      </c>
      <c r="E8" s="87" t="s">
        <v>190</v>
      </c>
      <c r="F8" s="87" t="s">
        <v>192</v>
      </c>
      <c r="G8" s="73">
        <v>15</v>
      </c>
      <c r="H8" s="77"/>
    </row>
    <row r="9" ht="23" customHeight="true" spans="1:8">
      <c r="A9" s="66"/>
      <c r="B9" s="85" t="s">
        <v>80</v>
      </c>
      <c r="C9" s="85" t="s">
        <v>83</v>
      </c>
      <c r="D9" s="85" t="s">
        <v>84</v>
      </c>
      <c r="E9" s="87" t="s">
        <v>190</v>
      </c>
      <c r="F9" s="87" t="s">
        <v>193</v>
      </c>
      <c r="G9" s="73">
        <v>5</v>
      </c>
      <c r="H9" s="77"/>
    </row>
    <row r="10" ht="23" customHeight="true" spans="1:8">
      <c r="A10" s="66"/>
      <c r="B10" s="64"/>
      <c r="C10" s="64"/>
      <c r="D10" s="64"/>
      <c r="E10" s="64"/>
      <c r="F10" s="64"/>
      <c r="G10" s="73"/>
      <c r="H10" s="77"/>
    </row>
    <row r="11" ht="23" customHeight="true" spans="1:8">
      <c r="A11" s="66"/>
      <c r="B11" s="64"/>
      <c r="C11" s="64"/>
      <c r="D11" s="64"/>
      <c r="E11" s="64"/>
      <c r="F11" s="64"/>
      <c r="G11" s="73"/>
      <c r="H11" s="77"/>
    </row>
    <row r="12" ht="23" customHeight="true" spans="1:8">
      <c r="A12" s="66"/>
      <c r="B12" s="64"/>
      <c r="C12" s="64"/>
      <c r="D12" s="64"/>
      <c r="E12" s="64"/>
      <c r="F12" s="64"/>
      <c r="G12" s="73"/>
      <c r="H12" s="77"/>
    </row>
    <row r="13" ht="23" customHeight="true" spans="1:8">
      <c r="A13" s="66"/>
      <c r="B13" s="64"/>
      <c r="C13" s="64"/>
      <c r="D13" s="64"/>
      <c r="E13" s="64"/>
      <c r="F13" s="64"/>
      <c r="G13" s="73"/>
      <c r="H13" s="77"/>
    </row>
    <row r="14" ht="23" customHeight="true" spans="1:8">
      <c r="A14" s="66"/>
      <c r="B14" s="64"/>
      <c r="C14" s="64"/>
      <c r="D14" s="64"/>
      <c r="E14" s="64"/>
      <c r="F14" s="64"/>
      <c r="G14" s="73"/>
      <c r="H14" s="77"/>
    </row>
    <row r="15" ht="23" customHeight="true" spans="1:8">
      <c r="A15" s="66"/>
      <c r="B15" s="64"/>
      <c r="C15" s="64"/>
      <c r="D15" s="64"/>
      <c r="E15" s="64"/>
      <c r="F15" s="64"/>
      <c r="G15" s="73"/>
      <c r="H15" s="77"/>
    </row>
    <row r="16" ht="23" customHeight="true" spans="1:8">
      <c r="A16" s="66"/>
      <c r="B16" s="64"/>
      <c r="C16" s="64"/>
      <c r="D16" s="64"/>
      <c r="E16" s="64"/>
      <c r="F16" s="64"/>
      <c r="G16" s="73"/>
      <c r="H16" s="77"/>
    </row>
    <row r="17" ht="23" customHeight="true" spans="1:8">
      <c r="A17" s="66"/>
      <c r="B17" s="64"/>
      <c r="C17" s="64"/>
      <c r="D17" s="64"/>
      <c r="E17" s="64"/>
      <c r="F17" s="64"/>
      <c r="G17" s="73"/>
      <c r="H17" s="77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  <row r="31" ht="27" customHeight="true"/>
  </sheetData>
  <mergeCells count="6">
    <mergeCell ref="B2:G2"/>
    <mergeCell ref="B3:F3"/>
    <mergeCell ref="B4:D4"/>
    <mergeCell ref="E4:E5"/>
    <mergeCell ref="F4:F5"/>
    <mergeCell ref="G4:G5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1.5" customWidth="true"/>
    <col min="2" max="7" width="21.625" customWidth="true"/>
    <col min="8" max="8" width="1.5" customWidth="true"/>
    <col min="9" max="9" width="9.75" customWidth="true"/>
  </cols>
  <sheetData>
    <row r="1" ht="25" customHeight="true" spans="1:8">
      <c r="A1" s="58"/>
      <c r="B1" s="59"/>
      <c r="C1" s="70"/>
      <c r="D1" s="70"/>
      <c r="E1" s="70"/>
      <c r="F1" s="70"/>
      <c r="G1" s="71" t="s">
        <v>194</v>
      </c>
      <c r="H1" s="63"/>
    </row>
    <row r="2" ht="23" customHeight="true" spans="1:8">
      <c r="A2" s="58"/>
      <c r="B2" s="79" t="s">
        <v>195</v>
      </c>
      <c r="C2" s="80"/>
      <c r="D2" s="80"/>
      <c r="E2" s="80"/>
      <c r="F2" s="80"/>
      <c r="G2" s="82"/>
      <c r="H2" s="63" t="s">
        <v>2</v>
      </c>
    </row>
    <row r="3" ht="19.55" customHeight="true" spans="1:8">
      <c r="A3" s="61"/>
      <c r="B3" s="62" t="s">
        <v>4</v>
      </c>
      <c r="C3" s="62"/>
      <c r="D3" s="72"/>
      <c r="E3" s="72"/>
      <c r="F3" s="72"/>
      <c r="G3" s="72" t="s">
        <v>5</v>
      </c>
      <c r="H3" s="74"/>
    </row>
    <row r="4" ht="24.4" customHeight="true" spans="1:8">
      <c r="A4" s="63"/>
      <c r="B4" s="64" t="s">
        <v>196</v>
      </c>
      <c r="C4" s="64"/>
      <c r="D4" s="64"/>
      <c r="E4" s="64"/>
      <c r="F4" s="64"/>
      <c r="G4" s="64"/>
      <c r="H4" s="75"/>
    </row>
    <row r="5" ht="24.4" customHeight="true" spans="1:8">
      <c r="A5" s="65"/>
      <c r="B5" s="64" t="s">
        <v>57</v>
      </c>
      <c r="C5" s="81" t="s">
        <v>197</v>
      </c>
      <c r="D5" s="64" t="s">
        <v>198</v>
      </c>
      <c r="E5" s="64"/>
      <c r="F5" s="64"/>
      <c r="G5" s="64" t="s">
        <v>161</v>
      </c>
      <c r="H5" s="75"/>
    </row>
    <row r="6" ht="24.4" customHeight="true" spans="1:8">
      <c r="A6" s="65"/>
      <c r="B6" s="64"/>
      <c r="C6" s="81"/>
      <c r="D6" s="64" t="s">
        <v>146</v>
      </c>
      <c r="E6" s="64" t="s">
        <v>199</v>
      </c>
      <c r="F6" s="64" t="s">
        <v>200</v>
      </c>
      <c r="G6" s="64"/>
      <c r="H6" s="76"/>
    </row>
    <row r="7" ht="27" customHeight="true" spans="1:8">
      <c r="A7" s="66"/>
      <c r="B7" s="73">
        <v>0.2707</v>
      </c>
      <c r="C7" s="73">
        <v>0</v>
      </c>
      <c r="D7" s="73">
        <v>0</v>
      </c>
      <c r="E7" s="73">
        <v>0</v>
      </c>
      <c r="F7" s="73">
        <v>0</v>
      </c>
      <c r="G7" s="73">
        <v>0.2707</v>
      </c>
      <c r="H7" s="77"/>
    </row>
    <row r="8" ht="27" customHeight="true" spans="1:8">
      <c r="A8" s="66"/>
      <c r="B8" s="73"/>
      <c r="C8" s="73"/>
      <c r="D8" s="73"/>
      <c r="E8" s="73"/>
      <c r="F8" s="73"/>
      <c r="G8" s="73"/>
      <c r="H8" s="77"/>
    </row>
    <row r="9" ht="27" customHeight="true" spans="1:8">
      <c r="A9" s="66"/>
      <c r="B9" s="73"/>
      <c r="C9" s="73"/>
      <c r="D9" s="73"/>
      <c r="E9" s="73"/>
      <c r="F9" s="73"/>
      <c r="G9" s="73"/>
      <c r="H9" s="77"/>
    </row>
    <row r="10" ht="27" customHeight="true" spans="1:8">
      <c r="A10" s="66"/>
      <c r="B10" s="73"/>
      <c r="C10" s="73"/>
      <c r="D10" s="73"/>
      <c r="E10" s="73"/>
      <c r="F10" s="73"/>
      <c r="G10" s="73"/>
      <c r="H10" s="77"/>
    </row>
    <row r="11" ht="27" customHeight="true" spans="1:8">
      <c r="A11" s="66"/>
      <c r="B11" s="73"/>
      <c r="C11" s="73"/>
      <c r="D11" s="73"/>
      <c r="E11" s="73"/>
      <c r="F11" s="73"/>
      <c r="G11" s="73"/>
      <c r="H11" s="77"/>
    </row>
    <row r="12" ht="27" customHeight="true" spans="1:8">
      <c r="A12" s="66"/>
      <c r="B12" s="73"/>
      <c r="C12" s="73"/>
      <c r="D12" s="73"/>
      <c r="E12" s="73"/>
      <c r="F12" s="73"/>
      <c r="G12" s="73"/>
      <c r="H12" s="77"/>
    </row>
    <row r="13" ht="27" customHeight="true" spans="1:8">
      <c r="A13" s="66"/>
      <c r="B13" s="73"/>
      <c r="C13" s="73"/>
      <c r="D13" s="73"/>
      <c r="E13" s="73"/>
      <c r="F13" s="73"/>
      <c r="G13" s="73"/>
      <c r="H13" s="77"/>
    </row>
    <row r="14" ht="27" customHeight="true" spans="1:8">
      <c r="A14" s="66"/>
      <c r="B14" s="73"/>
      <c r="C14" s="73"/>
      <c r="D14" s="73"/>
      <c r="E14" s="73"/>
      <c r="F14" s="73"/>
      <c r="G14" s="73"/>
      <c r="H14" s="77"/>
    </row>
    <row r="15" ht="27" customHeight="true" spans="1:8">
      <c r="A15" s="66"/>
      <c r="B15" s="73"/>
      <c r="C15" s="73"/>
      <c r="D15" s="73"/>
      <c r="E15" s="73"/>
      <c r="F15" s="73"/>
      <c r="G15" s="73"/>
      <c r="H15" s="77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6" topLeftCell="A7" activePane="bottomLeft" state="frozen"/>
      <selection/>
      <selection pane="bottomLeft" activeCell="B2" sqref="B2:H2"/>
    </sheetView>
  </sheetViews>
  <sheetFormatPr defaultColWidth="10" defaultRowHeight="13.5"/>
  <cols>
    <col min="1" max="1" width="1.5" customWidth="true"/>
    <col min="2" max="4" width="6.125" customWidth="true"/>
    <col min="5" max="5" width="50" customWidth="true"/>
    <col min="6" max="8" width="18.375" customWidth="true"/>
    <col min="9" max="9" width="1.5" customWidth="true"/>
    <col min="10" max="12" width="9.75" customWidth="true"/>
  </cols>
  <sheetData>
    <row r="1" ht="25" customHeight="true" spans="1:9">
      <c r="A1" s="58"/>
      <c r="B1" s="59"/>
      <c r="C1" s="59"/>
      <c r="D1" s="59"/>
      <c r="E1" s="69"/>
      <c r="F1" s="70"/>
      <c r="G1" s="70"/>
      <c r="H1" s="71" t="s">
        <v>201</v>
      </c>
      <c r="I1" s="63"/>
    </row>
    <row r="2" ht="23" customHeight="true" spans="1:9">
      <c r="A2" s="58"/>
      <c r="B2" s="60" t="s">
        <v>202</v>
      </c>
      <c r="C2" s="60"/>
      <c r="D2" s="60"/>
      <c r="E2" s="60"/>
      <c r="F2" s="60"/>
      <c r="G2" s="60"/>
      <c r="H2" s="60"/>
      <c r="I2" s="63" t="s">
        <v>2</v>
      </c>
    </row>
    <row r="3" ht="19.55" customHeight="true" spans="1:9">
      <c r="A3" s="61"/>
      <c r="B3" s="62" t="s">
        <v>4</v>
      </c>
      <c r="C3" s="62"/>
      <c r="D3" s="62"/>
      <c r="E3" s="62"/>
      <c r="F3" s="61"/>
      <c r="G3" s="61"/>
      <c r="H3" s="72" t="s">
        <v>5</v>
      </c>
      <c r="I3" s="74"/>
    </row>
    <row r="4" ht="24.4" customHeight="true" spans="1:9">
      <c r="A4" s="63"/>
      <c r="B4" s="64" t="s">
        <v>8</v>
      </c>
      <c r="C4" s="64"/>
      <c r="D4" s="64"/>
      <c r="E4" s="64"/>
      <c r="F4" s="64" t="s">
        <v>203</v>
      </c>
      <c r="G4" s="64"/>
      <c r="H4" s="64"/>
      <c r="I4" s="75"/>
    </row>
    <row r="5" ht="24.4" customHeight="true" spans="1:9">
      <c r="A5" s="65"/>
      <c r="B5" s="64" t="s">
        <v>74</v>
      </c>
      <c r="C5" s="64"/>
      <c r="D5" s="64"/>
      <c r="E5" s="64" t="s">
        <v>75</v>
      </c>
      <c r="F5" s="64" t="s">
        <v>57</v>
      </c>
      <c r="G5" s="64" t="s">
        <v>70</v>
      </c>
      <c r="H5" s="64" t="s">
        <v>71</v>
      </c>
      <c r="I5" s="75"/>
    </row>
    <row r="6" ht="24.4" customHeight="true" spans="1:9">
      <c r="A6" s="65"/>
      <c r="B6" s="64" t="s">
        <v>76</v>
      </c>
      <c r="C6" s="64" t="s">
        <v>77</v>
      </c>
      <c r="D6" s="64" t="s">
        <v>78</v>
      </c>
      <c r="E6" s="64"/>
      <c r="F6" s="64"/>
      <c r="G6" s="64"/>
      <c r="H6" s="64"/>
      <c r="I6" s="76"/>
    </row>
    <row r="7" ht="27" customHeight="true" spans="1:9">
      <c r="A7" s="66"/>
      <c r="B7" s="64"/>
      <c r="C7" s="64"/>
      <c r="D7" s="64"/>
      <c r="E7" s="64" t="s">
        <v>79</v>
      </c>
      <c r="F7" s="73"/>
      <c r="G7" s="73"/>
      <c r="H7" s="73"/>
      <c r="I7" s="77"/>
    </row>
    <row r="8" ht="27" customHeight="true" spans="1:9">
      <c r="A8" s="66"/>
      <c r="B8" s="64"/>
      <c r="C8" s="64"/>
      <c r="D8" s="64"/>
      <c r="E8" s="64"/>
      <c r="F8" s="73">
        <v>0</v>
      </c>
      <c r="G8" s="73">
        <v>0</v>
      </c>
      <c r="H8" s="73">
        <v>0</v>
      </c>
      <c r="I8" s="77"/>
    </row>
    <row r="9" ht="27" customHeight="true" spans="1:9">
      <c r="A9" s="66"/>
      <c r="B9" s="64"/>
      <c r="C9" s="64"/>
      <c r="D9" s="64"/>
      <c r="E9" s="64"/>
      <c r="F9" s="73"/>
      <c r="G9" s="73"/>
      <c r="H9" s="73"/>
      <c r="I9" s="77"/>
    </row>
    <row r="10" ht="27" customHeight="true" spans="1:9">
      <c r="A10" s="66"/>
      <c r="B10" s="64"/>
      <c r="C10" s="64"/>
      <c r="D10" s="64"/>
      <c r="E10" s="64"/>
      <c r="F10" s="73"/>
      <c r="G10" s="73"/>
      <c r="H10" s="73"/>
      <c r="I10" s="77"/>
    </row>
    <row r="11" ht="27" customHeight="true" spans="1:9">
      <c r="A11" s="66"/>
      <c r="B11" s="64"/>
      <c r="C11" s="64"/>
      <c r="D11" s="64"/>
      <c r="E11" s="64"/>
      <c r="F11" s="73"/>
      <c r="G11" s="73"/>
      <c r="H11" s="73"/>
      <c r="I11" s="77"/>
    </row>
    <row r="12" ht="27" customHeight="true" spans="1:9">
      <c r="A12" s="66"/>
      <c r="B12" s="64"/>
      <c r="C12" s="64"/>
      <c r="D12" s="64"/>
      <c r="E12" s="64"/>
      <c r="F12" s="73"/>
      <c r="G12" s="73"/>
      <c r="H12" s="73"/>
      <c r="I12" s="77"/>
    </row>
    <row r="13" ht="27" customHeight="true" spans="1:9">
      <c r="A13" s="66"/>
      <c r="B13" s="64"/>
      <c r="C13" s="64"/>
      <c r="D13" s="64"/>
      <c r="E13" s="64"/>
      <c r="F13" s="73"/>
      <c r="G13" s="73"/>
      <c r="H13" s="73"/>
      <c r="I13" s="77"/>
    </row>
    <row r="14" ht="27" customHeight="true" spans="1:9">
      <c r="A14" s="66"/>
      <c r="B14" s="64"/>
      <c r="C14" s="64"/>
      <c r="D14" s="64"/>
      <c r="E14" s="64"/>
      <c r="F14" s="73"/>
      <c r="G14" s="73"/>
      <c r="H14" s="73"/>
      <c r="I14" s="77"/>
    </row>
    <row r="15" ht="27" customHeight="true" spans="1:9">
      <c r="A15" s="65"/>
      <c r="B15" s="83"/>
      <c r="C15" s="83"/>
      <c r="D15" s="83"/>
      <c r="E15" s="83"/>
      <c r="F15" s="84"/>
      <c r="G15" s="84"/>
      <c r="H15" s="84"/>
      <c r="I15" s="76"/>
    </row>
    <row r="16" ht="27" customHeight="true" spans="1:9">
      <c r="A16" s="67"/>
      <c r="B16" s="68"/>
      <c r="C16" s="68"/>
      <c r="D16" s="68"/>
      <c r="E16" s="67"/>
      <c r="F16" s="67"/>
      <c r="G16" s="67"/>
      <c r="H16" s="67"/>
      <c r="I16" s="7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1.5" customWidth="true"/>
    <col min="2" max="7" width="19.875" customWidth="true"/>
    <col min="8" max="8" width="1.5" customWidth="true"/>
    <col min="9" max="9" width="9.75" customWidth="true"/>
  </cols>
  <sheetData>
    <row r="1" ht="25" customHeight="true" spans="1:8">
      <c r="A1" s="58"/>
      <c r="B1" s="59"/>
      <c r="C1" s="70"/>
      <c r="D1" s="70"/>
      <c r="E1" s="70"/>
      <c r="F1" s="70"/>
      <c r="G1" s="71" t="s">
        <v>204</v>
      </c>
      <c r="H1" s="63"/>
    </row>
    <row r="2" ht="23" customHeight="true" spans="1:8">
      <c r="A2" s="58"/>
      <c r="B2" s="79" t="s">
        <v>205</v>
      </c>
      <c r="C2" s="80"/>
      <c r="D2" s="80"/>
      <c r="E2" s="80"/>
      <c r="F2" s="80"/>
      <c r="G2" s="82"/>
      <c r="H2" s="63" t="s">
        <v>2</v>
      </c>
    </row>
    <row r="3" ht="19.55" customHeight="true" spans="1:8">
      <c r="A3" s="61"/>
      <c r="B3" s="62" t="s">
        <v>4</v>
      </c>
      <c r="C3" s="62"/>
      <c r="D3" s="72"/>
      <c r="E3" s="72"/>
      <c r="F3" s="72"/>
      <c r="G3" s="72" t="s">
        <v>5</v>
      </c>
      <c r="H3" s="74"/>
    </row>
    <row r="4" ht="24.4" customHeight="true" spans="1:8">
      <c r="A4" s="63"/>
      <c r="B4" s="64" t="s">
        <v>196</v>
      </c>
      <c r="C4" s="64"/>
      <c r="D4" s="64"/>
      <c r="E4" s="64"/>
      <c r="F4" s="64"/>
      <c r="G4" s="64"/>
      <c r="H4" s="75"/>
    </row>
    <row r="5" ht="24.4" customHeight="true" spans="1:8">
      <c r="A5" s="65"/>
      <c r="B5" s="64" t="s">
        <v>57</v>
      </c>
      <c r="C5" s="81" t="s">
        <v>197</v>
      </c>
      <c r="D5" s="64" t="s">
        <v>198</v>
      </c>
      <c r="E5" s="64"/>
      <c r="F5" s="64"/>
      <c r="G5" s="64" t="s">
        <v>161</v>
      </c>
      <c r="H5" s="75"/>
    </row>
    <row r="6" ht="24.4" customHeight="true" spans="1:8">
      <c r="A6" s="65"/>
      <c r="B6" s="64"/>
      <c r="C6" s="81"/>
      <c r="D6" s="64" t="s">
        <v>146</v>
      </c>
      <c r="E6" s="64" t="s">
        <v>199</v>
      </c>
      <c r="F6" s="64" t="s">
        <v>200</v>
      </c>
      <c r="G6" s="64"/>
      <c r="H6" s="76"/>
    </row>
    <row r="7" ht="27" customHeight="true" spans="1:8">
      <c r="A7" s="66"/>
      <c r="B7" s="73">
        <f>SUM(C7+D7+G7)</f>
        <v>0</v>
      </c>
      <c r="C7" s="73">
        <v>0</v>
      </c>
      <c r="D7" s="73">
        <v>0</v>
      </c>
      <c r="E7" s="73">
        <v>0</v>
      </c>
      <c r="F7" s="73">
        <v>0</v>
      </c>
      <c r="G7" s="73">
        <v>0</v>
      </c>
      <c r="H7" s="77"/>
    </row>
    <row r="8" ht="27" customHeight="true" spans="1:8">
      <c r="A8" s="66"/>
      <c r="B8" s="73"/>
      <c r="C8" s="73"/>
      <c r="D8" s="73"/>
      <c r="E8" s="73"/>
      <c r="F8" s="73"/>
      <c r="G8" s="73"/>
      <c r="H8" s="77"/>
    </row>
    <row r="9" ht="27" customHeight="true" spans="1:8">
      <c r="A9" s="66"/>
      <c r="B9" s="73"/>
      <c r="C9" s="73"/>
      <c r="D9" s="73"/>
      <c r="E9" s="73"/>
      <c r="F9" s="73"/>
      <c r="G9" s="73"/>
      <c r="H9" s="77"/>
    </row>
    <row r="10" ht="27" customHeight="true" spans="1:8">
      <c r="A10" s="66"/>
      <c r="B10" s="73"/>
      <c r="C10" s="73"/>
      <c r="D10" s="73"/>
      <c r="E10" s="73"/>
      <c r="F10" s="73"/>
      <c r="G10" s="73"/>
      <c r="H10" s="77"/>
    </row>
    <row r="11" ht="27" customHeight="true" spans="1:8">
      <c r="A11" s="66"/>
      <c r="B11" s="73"/>
      <c r="C11" s="73"/>
      <c r="D11" s="73"/>
      <c r="E11" s="73"/>
      <c r="F11" s="73"/>
      <c r="G11" s="73"/>
      <c r="H11" s="77"/>
    </row>
    <row r="12" ht="27" customHeight="true" spans="1:8">
      <c r="A12" s="66"/>
      <c r="B12" s="73"/>
      <c r="C12" s="73"/>
      <c r="D12" s="73"/>
      <c r="E12" s="73"/>
      <c r="F12" s="73"/>
      <c r="G12" s="73"/>
      <c r="H12" s="77"/>
    </row>
    <row r="13" ht="27" customHeight="true" spans="1:8">
      <c r="A13" s="66"/>
      <c r="B13" s="73"/>
      <c r="C13" s="73"/>
      <c r="D13" s="73"/>
      <c r="E13" s="73"/>
      <c r="F13" s="73"/>
      <c r="G13" s="73"/>
      <c r="H13" s="77"/>
    </row>
    <row r="14" ht="27" customHeight="true" spans="1:8">
      <c r="A14" s="66"/>
      <c r="B14" s="73"/>
      <c r="C14" s="73"/>
      <c r="D14" s="73"/>
      <c r="E14" s="73"/>
      <c r="F14" s="73"/>
      <c r="G14" s="73"/>
      <c r="H14" s="77"/>
    </row>
    <row r="15" ht="27" customHeight="true" spans="1:8">
      <c r="A15" s="66"/>
      <c r="B15" s="73"/>
      <c r="C15" s="73"/>
      <c r="D15" s="73"/>
      <c r="E15" s="73"/>
      <c r="F15" s="73"/>
      <c r="G15" s="73"/>
      <c r="H15" s="77"/>
    </row>
    <row r="16" ht="27" customHeight="true" spans="1:8">
      <c r="A16" s="67"/>
      <c r="B16" s="67"/>
      <c r="C16" s="67"/>
      <c r="D16" s="67"/>
      <c r="E16" s="67"/>
      <c r="F16" s="67"/>
      <c r="G16" s="67"/>
      <c r="H16" s="7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6" topLeftCell="A7" activePane="bottomLeft" state="frozen"/>
      <selection/>
      <selection pane="bottomLeft" activeCell="B2" sqref="B2:H2"/>
    </sheetView>
  </sheetViews>
  <sheetFormatPr defaultColWidth="10" defaultRowHeight="13.5"/>
  <cols>
    <col min="1" max="1" width="1.5" customWidth="true"/>
    <col min="2" max="4" width="6.125" customWidth="true"/>
    <col min="5" max="5" width="50" customWidth="true"/>
    <col min="6" max="8" width="18.5" customWidth="true"/>
    <col min="9" max="9" width="1.5" customWidth="true"/>
    <col min="10" max="12" width="9.75" customWidth="true"/>
  </cols>
  <sheetData>
    <row r="1" ht="25" customHeight="true" spans="1:9">
      <c r="A1" s="58"/>
      <c r="B1" s="59"/>
      <c r="C1" s="59"/>
      <c r="D1" s="59"/>
      <c r="E1" s="69"/>
      <c r="F1" s="70"/>
      <c r="G1" s="70"/>
      <c r="H1" s="71" t="s">
        <v>206</v>
      </c>
      <c r="I1" s="63"/>
    </row>
    <row r="2" ht="23" customHeight="true" spans="1:9">
      <c r="A2" s="58"/>
      <c r="B2" s="60" t="s">
        <v>207</v>
      </c>
      <c r="C2" s="60"/>
      <c r="D2" s="60"/>
      <c r="E2" s="60"/>
      <c r="F2" s="60"/>
      <c r="G2" s="60"/>
      <c r="H2" s="60"/>
      <c r="I2" s="63" t="s">
        <v>2</v>
      </c>
    </row>
    <row r="3" ht="19.55" customHeight="true" spans="1:9">
      <c r="A3" s="61"/>
      <c r="B3" s="62" t="s">
        <v>4</v>
      </c>
      <c r="C3" s="62"/>
      <c r="D3" s="62"/>
      <c r="E3" s="62"/>
      <c r="F3" s="61"/>
      <c r="G3" s="61"/>
      <c r="H3" s="72" t="s">
        <v>5</v>
      </c>
      <c r="I3" s="74"/>
    </row>
    <row r="4" ht="24.4" customHeight="true" spans="1:9">
      <c r="A4" s="63"/>
      <c r="B4" s="64" t="s">
        <v>8</v>
      </c>
      <c r="C4" s="64"/>
      <c r="D4" s="64"/>
      <c r="E4" s="64"/>
      <c r="F4" s="64" t="s">
        <v>208</v>
      </c>
      <c r="G4" s="64"/>
      <c r="H4" s="64"/>
      <c r="I4" s="75"/>
    </row>
    <row r="5" ht="24.4" customHeight="true" spans="1:9">
      <c r="A5" s="65"/>
      <c r="B5" s="64" t="s">
        <v>74</v>
      </c>
      <c r="C5" s="64"/>
      <c r="D5" s="64"/>
      <c r="E5" s="64" t="s">
        <v>75</v>
      </c>
      <c r="F5" s="64" t="s">
        <v>57</v>
      </c>
      <c r="G5" s="64" t="s">
        <v>70</v>
      </c>
      <c r="H5" s="64" t="s">
        <v>71</v>
      </c>
      <c r="I5" s="75"/>
    </row>
    <row r="6" ht="24.4" customHeight="true" spans="1:9">
      <c r="A6" s="65"/>
      <c r="B6" s="64" t="s">
        <v>76</v>
      </c>
      <c r="C6" s="64" t="s">
        <v>77</v>
      </c>
      <c r="D6" s="64" t="s">
        <v>78</v>
      </c>
      <c r="E6" s="64"/>
      <c r="F6" s="64"/>
      <c r="G6" s="64"/>
      <c r="H6" s="64"/>
      <c r="I6" s="76"/>
    </row>
    <row r="7" ht="27" customHeight="true" spans="1:9">
      <c r="A7" s="66"/>
      <c r="B7" s="64"/>
      <c r="C7" s="64"/>
      <c r="D7" s="64"/>
      <c r="E7" s="64" t="s">
        <v>79</v>
      </c>
      <c r="F7" s="73"/>
      <c r="G7" s="73"/>
      <c r="H7" s="73"/>
      <c r="I7" s="77"/>
    </row>
    <row r="8" ht="27" customHeight="true" spans="1:9">
      <c r="A8" s="66"/>
      <c r="B8" s="64"/>
      <c r="C8" s="64"/>
      <c r="D8" s="64"/>
      <c r="E8" s="64"/>
      <c r="F8" s="73">
        <v>0</v>
      </c>
      <c r="G8" s="73">
        <v>0</v>
      </c>
      <c r="H8" s="73">
        <v>0</v>
      </c>
      <c r="I8" s="77"/>
    </row>
    <row r="9" ht="27" customHeight="true" spans="1:9">
      <c r="A9" s="66"/>
      <c r="B9" s="64"/>
      <c r="C9" s="64"/>
      <c r="D9" s="64"/>
      <c r="E9" s="64"/>
      <c r="F9" s="73"/>
      <c r="G9" s="73"/>
      <c r="H9" s="73"/>
      <c r="I9" s="77"/>
    </row>
    <row r="10" ht="27" customHeight="true" spans="1:9">
      <c r="A10" s="66"/>
      <c r="B10" s="64"/>
      <c r="C10" s="64"/>
      <c r="D10" s="64"/>
      <c r="E10" s="64"/>
      <c r="F10" s="73"/>
      <c r="G10" s="73"/>
      <c r="H10" s="73"/>
      <c r="I10" s="77"/>
    </row>
    <row r="11" ht="27" customHeight="true" spans="1:9">
      <c r="A11" s="66"/>
      <c r="B11" s="64"/>
      <c r="C11" s="64"/>
      <c r="D11" s="64"/>
      <c r="E11" s="64"/>
      <c r="F11" s="73"/>
      <c r="G11" s="73"/>
      <c r="H11" s="73"/>
      <c r="I11" s="77"/>
    </row>
    <row r="12" ht="27" customHeight="true" spans="1:9">
      <c r="A12" s="66"/>
      <c r="B12" s="64"/>
      <c r="C12" s="64"/>
      <c r="D12" s="64"/>
      <c r="E12" s="64"/>
      <c r="F12" s="73"/>
      <c r="G12" s="73"/>
      <c r="H12" s="73"/>
      <c r="I12" s="77"/>
    </row>
    <row r="13" ht="27" customHeight="true" spans="1:9">
      <c r="A13" s="66"/>
      <c r="B13" s="64"/>
      <c r="C13" s="64"/>
      <c r="D13" s="64"/>
      <c r="E13" s="64"/>
      <c r="F13" s="73"/>
      <c r="G13" s="73"/>
      <c r="H13" s="73"/>
      <c r="I13" s="77"/>
    </row>
    <row r="14" ht="27" customHeight="true" spans="1:9">
      <c r="A14" s="66"/>
      <c r="B14" s="64"/>
      <c r="C14" s="64"/>
      <c r="D14" s="64"/>
      <c r="E14" s="64"/>
      <c r="F14" s="73"/>
      <c r="G14" s="73"/>
      <c r="H14" s="73"/>
      <c r="I14" s="77"/>
    </row>
    <row r="15" ht="27" customHeight="true" spans="1:9">
      <c r="A15" s="66"/>
      <c r="B15" s="64"/>
      <c r="C15" s="64"/>
      <c r="D15" s="64"/>
      <c r="E15" s="64"/>
      <c r="F15" s="73"/>
      <c r="G15" s="73"/>
      <c r="H15" s="73"/>
      <c r="I15" s="77"/>
    </row>
    <row r="16" ht="27" customHeight="true" spans="1:9">
      <c r="A16" s="67"/>
      <c r="B16" s="68"/>
      <c r="C16" s="68"/>
      <c r="D16" s="68"/>
      <c r="E16" s="67"/>
      <c r="F16" s="67"/>
      <c r="G16" s="67"/>
      <c r="H16" s="67"/>
      <c r="I16" s="7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workbookViewId="0">
      <selection activeCell="B4" sqref="B4:I4"/>
    </sheetView>
  </sheetViews>
  <sheetFormatPr defaultColWidth="9" defaultRowHeight="13.5"/>
  <cols>
    <col min="1" max="3" width="10.5" customWidth="true"/>
    <col min="4" max="4" width="11.5" customWidth="true"/>
    <col min="5" max="8" width="10.5" customWidth="true"/>
    <col min="9" max="9" width="11.75" customWidth="true"/>
    <col min="10" max="11" width="10.5" customWidth="true"/>
    <col min="12" max="12" width="13.75" customWidth="true"/>
  </cols>
  <sheetData>
    <row r="1" spans="9:9">
      <c r="I1" s="30" t="s">
        <v>209</v>
      </c>
    </row>
    <row r="2" ht="41" customHeight="true" spans="1:9">
      <c r="A2" s="1" t="s">
        <v>210</v>
      </c>
      <c r="B2" s="1"/>
      <c r="C2" s="1"/>
      <c r="D2" s="1"/>
      <c r="E2" s="1"/>
      <c r="F2" s="1"/>
      <c r="G2" s="1"/>
      <c r="H2" s="1"/>
      <c r="I2" s="1"/>
    </row>
    <row r="3" ht="27" customHeight="true" spans="1:12">
      <c r="A3" s="46" t="s">
        <v>211</v>
      </c>
      <c r="B3" s="46"/>
      <c r="C3" s="46"/>
      <c r="D3" s="46"/>
      <c r="E3" s="46"/>
      <c r="F3" s="46"/>
      <c r="G3" s="46"/>
      <c r="H3" s="46"/>
      <c r="I3" s="46"/>
      <c r="J3" s="51"/>
      <c r="K3" s="51"/>
      <c r="L3" s="51"/>
    </row>
    <row r="4" ht="17" customHeight="true" spans="1:12">
      <c r="A4" s="3" t="s">
        <v>212</v>
      </c>
      <c r="B4" s="4" t="s">
        <v>191</v>
      </c>
      <c r="C4" s="4"/>
      <c r="D4" s="4"/>
      <c r="E4" s="4"/>
      <c r="F4" s="4"/>
      <c r="G4" s="4"/>
      <c r="H4" s="4"/>
      <c r="I4" s="4"/>
      <c r="J4" s="52"/>
      <c r="K4" s="52"/>
      <c r="L4" s="52"/>
    </row>
    <row r="5" ht="33" customHeight="true" spans="1:12">
      <c r="A5" s="5" t="s">
        <v>213</v>
      </c>
      <c r="B5" s="4" t="s">
        <v>137</v>
      </c>
      <c r="C5" s="4"/>
      <c r="D5" s="4"/>
      <c r="E5" s="4"/>
      <c r="F5" s="4"/>
      <c r="G5" s="4"/>
      <c r="H5" s="4"/>
      <c r="I5" s="4"/>
      <c r="J5" s="53"/>
      <c r="K5" s="53"/>
      <c r="L5" s="53"/>
    </row>
    <row r="6" ht="27" customHeight="true" spans="1:12">
      <c r="A6" s="47" t="s">
        <v>214</v>
      </c>
      <c r="B6" s="3" t="s">
        <v>215</v>
      </c>
      <c r="C6" s="3"/>
      <c r="D6" s="3"/>
      <c r="E6" s="24">
        <v>16</v>
      </c>
      <c r="F6" s="24"/>
      <c r="G6" s="24"/>
      <c r="H6" s="24"/>
      <c r="I6" s="24"/>
      <c r="J6" s="54"/>
      <c r="K6" s="54"/>
      <c r="L6" s="54"/>
    </row>
    <row r="7" ht="27" customHeight="true" spans="1:12">
      <c r="A7" s="48"/>
      <c r="B7" s="3" t="s">
        <v>216</v>
      </c>
      <c r="C7" s="3"/>
      <c r="D7" s="3"/>
      <c r="E7" s="24">
        <v>16</v>
      </c>
      <c r="F7" s="24"/>
      <c r="G7" s="24"/>
      <c r="H7" s="24"/>
      <c r="I7" s="24"/>
      <c r="J7" s="54"/>
      <c r="K7" s="54"/>
      <c r="L7" s="54"/>
    </row>
    <row r="8" ht="27" customHeight="true" spans="1:12">
      <c r="A8" s="49"/>
      <c r="B8" s="7" t="s">
        <v>217</v>
      </c>
      <c r="C8" s="8"/>
      <c r="D8" s="9"/>
      <c r="E8" s="24" t="s">
        <v>2</v>
      </c>
      <c r="F8" s="24"/>
      <c r="G8" s="24"/>
      <c r="H8" s="24"/>
      <c r="I8" s="24"/>
      <c r="J8" s="54"/>
      <c r="K8" s="54"/>
      <c r="L8" s="54"/>
    </row>
    <row r="9" ht="27" customHeight="true" spans="1:12">
      <c r="A9" s="10" t="s">
        <v>218</v>
      </c>
      <c r="B9" s="50" t="s">
        <v>219</v>
      </c>
      <c r="C9" s="50"/>
      <c r="D9" s="50"/>
      <c r="E9" s="50"/>
      <c r="F9" s="50"/>
      <c r="G9" s="50"/>
      <c r="H9" s="50"/>
      <c r="I9" s="50"/>
      <c r="J9" s="54"/>
      <c r="K9" s="54"/>
      <c r="L9" s="54"/>
    </row>
    <row r="10" ht="27" customHeight="true" spans="1:12">
      <c r="A10" s="36"/>
      <c r="B10" s="50"/>
      <c r="C10" s="50"/>
      <c r="D10" s="50"/>
      <c r="E10" s="50"/>
      <c r="F10" s="50"/>
      <c r="G10" s="50"/>
      <c r="H10" s="50"/>
      <c r="I10" s="50"/>
      <c r="J10" s="54"/>
      <c r="K10" s="54"/>
      <c r="L10" s="54"/>
    </row>
    <row r="11" ht="27" customHeight="true" spans="1:12">
      <c r="A11" s="13" t="s">
        <v>220</v>
      </c>
      <c r="B11" s="15" t="s">
        <v>221</v>
      </c>
      <c r="C11" s="15" t="s">
        <v>222</v>
      </c>
      <c r="D11" s="33" t="s">
        <v>223</v>
      </c>
      <c r="E11" s="33"/>
      <c r="F11" s="33" t="s">
        <v>224</v>
      </c>
      <c r="G11" s="33"/>
      <c r="H11" s="33"/>
      <c r="I11" s="33"/>
      <c r="J11" s="54"/>
      <c r="K11" s="54"/>
      <c r="L11" s="54"/>
    </row>
    <row r="12" ht="40" customHeight="true" spans="1:12">
      <c r="A12" s="13"/>
      <c r="B12" s="13" t="s">
        <v>225</v>
      </c>
      <c r="C12" s="13" t="s">
        <v>226</v>
      </c>
      <c r="D12" s="41" t="s">
        <v>227</v>
      </c>
      <c r="E12" s="41"/>
      <c r="F12" s="41" t="s">
        <v>228</v>
      </c>
      <c r="G12" s="41"/>
      <c r="H12" s="41"/>
      <c r="I12" s="41"/>
      <c r="J12" s="54"/>
      <c r="K12" s="54"/>
      <c r="L12" s="54"/>
    </row>
    <row r="13" ht="27" customHeight="true" spans="1:12">
      <c r="A13" s="13"/>
      <c r="B13" s="13"/>
      <c r="C13" s="13"/>
      <c r="D13" s="41" t="s">
        <v>229</v>
      </c>
      <c r="E13" s="41"/>
      <c r="F13" s="41" t="s">
        <v>230</v>
      </c>
      <c r="G13" s="41"/>
      <c r="H13" s="41"/>
      <c r="I13" s="41"/>
      <c r="J13" s="55"/>
      <c r="K13" s="55"/>
      <c r="L13" s="55"/>
    </row>
    <row r="14" ht="27" customHeight="true" spans="1:12">
      <c r="A14" s="13"/>
      <c r="B14" s="13"/>
      <c r="C14" s="13"/>
      <c r="D14" s="41" t="s">
        <v>231</v>
      </c>
      <c r="E14" s="41"/>
      <c r="F14" s="41" t="s">
        <v>232</v>
      </c>
      <c r="G14" s="41"/>
      <c r="H14" s="41"/>
      <c r="I14" s="41"/>
      <c r="J14" s="55"/>
      <c r="K14" s="55"/>
      <c r="L14" s="55"/>
    </row>
    <row r="15" ht="27" customHeight="true" spans="1:12">
      <c r="A15" s="13"/>
      <c r="B15" s="13"/>
      <c r="C15" s="13"/>
      <c r="D15" s="41" t="s">
        <v>233</v>
      </c>
      <c r="E15" s="41"/>
      <c r="F15" s="41" t="s">
        <v>234</v>
      </c>
      <c r="G15" s="41"/>
      <c r="H15" s="41"/>
      <c r="I15" s="41"/>
      <c r="J15" s="55"/>
      <c r="K15" s="55"/>
      <c r="L15" s="55"/>
    </row>
    <row r="16" ht="27" customHeight="true" spans="1:12">
      <c r="A16" s="13"/>
      <c r="B16" s="13"/>
      <c r="C16" s="13"/>
      <c r="D16" s="41" t="s">
        <v>235</v>
      </c>
      <c r="E16" s="41"/>
      <c r="F16" s="41" t="s">
        <v>236</v>
      </c>
      <c r="G16" s="41"/>
      <c r="H16" s="41"/>
      <c r="I16" s="41"/>
      <c r="J16" s="55"/>
      <c r="K16" s="55"/>
      <c r="L16" s="55"/>
    </row>
    <row r="17" ht="27" customHeight="true" spans="1:12">
      <c r="A17" s="13"/>
      <c r="B17" s="13"/>
      <c r="C17" s="13"/>
      <c r="D17" s="41" t="s">
        <v>237</v>
      </c>
      <c r="E17" s="41"/>
      <c r="F17" s="41" t="s">
        <v>238</v>
      </c>
      <c r="G17" s="41"/>
      <c r="H17" s="41"/>
      <c r="I17" s="41"/>
      <c r="J17" s="56"/>
      <c r="K17" s="56"/>
      <c r="L17" s="56"/>
    </row>
    <row r="18" ht="27" customHeight="true" spans="1:12">
      <c r="A18" s="13"/>
      <c r="B18" s="13"/>
      <c r="C18" s="13" t="s">
        <v>239</v>
      </c>
      <c r="D18" s="41" t="s">
        <v>240</v>
      </c>
      <c r="E18" s="41"/>
      <c r="F18" s="41" t="s">
        <v>241</v>
      </c>
      <c r="G18" s="41"/>
      <c r="H18" s="41"/>
      <c r="I18" s="41"/>
      <c r="J18" s="56"/>
      <c r="K18" s="56"/>
      <c r="L18" s="56"/>
    </row>
    <row r="19" ht="27" customHeight="true" spans="1:12">
      <c r="A19" s="13"/>
      <c r="B19" s="13"/>
      <c r="C19" s="13" t="s">
        <v>242</v>
      </c>
      <c r="D19" s="41" t="s">
        <v>243</v>
      </c>
      <c r="E19" s="41"/>
      <c r="F19" s="41" t="s">
        <v>244</v>
      </c>
      <c r="G19" s="41"/>
      <c r="H19" s="41"/>
      <c r="I19" s="41"/>
      <c r="J19" s="56"/>
      <c r="K19" s="56"/>
      <c r="L19" s="56"/>
    </row>
    <row r="20" ht="46" customHeight="true" spans="1:12">
      <c r="A20" s="13"/>
      <c r="B20" s="13"/>
      <c r="C20" s="13"/>
      <c r="D20" s="41" t="s">
        <v>240</v>
      </c>
      <c r="E20" s="41"/>
      <c r="F20" s="41" t="s">
        <v>245</v>
      </c>
      <c r="G20" s="41"/>
      <c r="H20" s="41"/>
      <c r="I20" s="41"/>
      <c r="J20" s="57"/>
      <c r="K20" s="57"/>
      <c r="L20" s="57"/>
    </row>
    <row r="21" ht="27" customHeight="true" spans="1:9">
      <c r="A21" s="13"/>
      <c r="B21" s="13"/>
      <c r="C21" s="13" t="s">
        <v>246</v>
      </c>
      <c r="D21" s="22" t="s">
        <v>247</v>
      </c>
      <c r="E21" s="28"/>
      <c r="F21" s="22" t="s">
        <v>248</v>
      </c>
      <c r="G21" s="29"/>
      <c r="H21" s="29"/>
      <c r="I21" s="28"/>
    </row>
    <row r="22" ht="27" customHeight="true" spans="1:9">
      <c r="A22" s="13"/>
      <c r="B22" s="13"/>
      <c r="C22" s="13"/>
      <c r="D22" s="41" t="s">
        <v>240</v>
      </c>
      <c r="E22" s="41"/>
      <c r="F22" s="41" t="s">
        <v>249</v>
      </c>
      <c r="G22" s="41"/>
      <c r="H22" s="41"/>
      <c r="I22" s="41"/>
    </row>
    <row r="23" ht="27" customHeight="true" spans="1:9">
      <c r="A23" s="13"/>
      <c r="B23" s="20" t="s">
        <v>250</v>
      </c>
      <c r="C23" s="21" t="s">
        <v>251</v>
      </c>
      <c r="D23" s="19" t="s">
        <v>252</v>
      </c>
      <c r="E23" s="27"/>
      <c r="F23" s="11" t="s">
        <v>253</v>
      </c>
      <c r="G23" s="12"/>
      <c r="H23" s="12"/>
      <c r="I23" s="32"/>
    </row>
    <row r="24" ht="27" customHeight="true" spans="1:9">
      <c r="A24" s="13"/>
      <c r="B24" s="20"/>
      <c r="C24" s="21" t="s">
        <v>254</v>
      </c>
      <c r="D24" s="19" t="s">
        <v>255</v>
      </c>
      <c r="E24" s="27"/>
      <c r="F24" s="19" t="s">
        <v>256</v>
      </c>
      <c r="G24" s="19"/>
      <c r="H24" s="19"/>
      <c r="I24" s="19"/>
    </row>
    <row r="25" ht="27" customHeight="true" spans="1:9">
      <c r="A25" s="13"/>
      <c r="B25" s="13" t="s">
        <v>257</v>
      </c>
      <c r="C25" s="21" t="s">
        <v>258</v>
      </c>
      <c r="D25" s="41" t="s">
        <v>259</v>
      </c>
      <c r="E25" s="41"/>
      <c r="F25" s="41" t="s">
        <v>260</v>
      </c>
      <c r="G25" s="41"/>
      <c r="H25" s="41"/>
      <c r="I25" s="41"/>
    </row>
    <row r="26" ht="27" customHeight="true"/>
    <row r="27" ht="27" customHeight="true"/>
    <row r="28" ht="27" customHeight="true"/>
    <row r="29" ht="27" customHeight="true"/>
    <row r="30" ht="27" customHeight="true"/>
    <row r="31" ht="27" customHeight="true"/>
  </sheetData>
  <mergeCells count="4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6:A8"/>
    <mergeCell ref="A9:A10"/>
    <mergeCell ref="A11:A25"/>
    <mergeCell ref="B12:B22"/>
    <mergeCell ref="B23:B24"/>
    <mergeCell ref="C12:C17"/>
    <mergeCell ref="C19:C20"/>
    <mergeCell ref="C21:C22"/>
    <mergeCell ref="B9:I10"/>
  </mergeCells>
  <dataValidations count="1">
    <dataValidation type="list" allowBlank="1" showInputMessage="1" showErrorMessage="1" sqref="L6 L7:L12">
      <formula1>"正向指标,反向指标"</formula1>
    </dataValidation>
  </dataValidations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B4" sqref="B4:I4"/>
    </sheetView>
  </sheetViews>
  <sheetFormatPr defaultColWidth="9" defaultRowHeight="13.5"/>
  <cols>
    <col min="1" max="1" width="13.625" customWidth="true"/>
  </cols>
  <sheetData>
    <row r="1" spans="9:9">
      <c r="I1" s="30" t="s">
        <v>261</v>
      </c>
    </row>
    <row r="2" ht="50" customHeight="true" spans="1:9">
      <c r="A2" s="1" t="s">
        <v>262</v>
      </c>
      <c r="B2" s="1"/>
      <c r="C2" s="1"/>
      <c r="D2" s="1"/>
      <c r="E2" s="1"/>
      <c r="F2" s="1"/>
      <c r="G2" s="1"/>
      <c r="H2" s="1"/>
      <c r="I2" s="1"/>
    </row>
    <row r="3" ht="27" customHeight="true" spans="1:9">
      <c r="A3" s="2"/>
      <c r="B3" s="2"/>
      <c r="C3" s="2"/>
      <c r="D3" s="2"/>
      <c r="E3" s="23" t="s">
        <v>263</v>
      </c>
      <c r="F3" s="2"/>
      <c r="G3" s="2"/>
      <c r="H3" s="2"/>
      <c r="I3" s="2"/>
    </row>
    <row r="4" ht="27" customHeight="true" spans="1:9">
      <c r="A4" s="3" t="s">
        <v>212</v>
      </c>
      <c r="B4" s="4" t="s">
        <v>192</v>
      </c>
      <c r="C4" s="4"/>
      <c r="D4" s="4"/>
      <c r="E4" s="4"/>
      <c r="F4" s="4"/>
      <c r="G4" s="4"/>
      <c r="H4" s="4"/>
      <c r="I4" s="4"/>
    </row>
    <row r="5" ht="27" customHeight="true" spans="1:9">
      <c r="A5" s="5" t="s">
        <v>213</v>
      </c>
      <c r="B5" s="4" t="s">
        <v>137</v>
      </c>
      <c r="C5" s="4"/>
      <c r="D5" s="4"/>
      <c r="E5" s="4"/>
      <c r="F5" s="4"/>
      <c r="G5" s="4"/>
      <c r="H5" s="4"/>
      <c r="I5" s="4"/>
    </row>
    <row r="6" ht="27" customHeight="true" spans="1:9">
      <c r="A6" s="5" t="s">
        <v>214</v>
      </c>
      <c r="B6" s="3" t="s">
        <v>215</v>
      </c>
      <c r="C6" s="3"/>
      <c r="D6" s="3"/>
      <c r="E6" s="24">
        <f>E7</f>
        <v>15</v>
      </c>
      <c r="F6" s="24"/>
      <c r="G6" s="24"/>
      <c r="H6" s="24"/>
      <c r="I6" s="24"/>
    </row>
    <row r="7" ht="27" customHeight="true" spans="1:9">
      <c r="A7" s="16"/>
      <c r="B7" s="3" t="s">
        <v>216</v>
      </c>
      <c r="C7" s="3"/>
      <c r="D7" s="3"/>
      <c r="E7" s="24">
        <v>15</v>
      </c>
      <c r="F7" s="24"/>
      <c r="G7" s="24"/>
      <c r="H7" s="24"/>
      <c r="I7" s="24"/>
    </row>
    <row r="8" ht="27" customHeight="true" spans="1:9">
      <c r="A8" s="33"/>
      <c r="B8" s="7" t="s">
        <v>217</v>
      </c>
      <c r="C8" s="8"/>
      <c r="D8" s="9"/>
      <c r="E8" s="42"/>
      <c r="F8" s="43"/>
      <c r="G8" s="43"/>
      <c r="H8" s="43"/>
      <c r="I8" s="43"/>
    </row>
    <row r="9" ht="27" customHeight="true" spans="1:9">
      <c r="A9" s="10" t="s">
        <v>218</v>
      </c>
      <c r="B9" s="34" t="s">
        <v>264</v>
      </c>
      <c r="C9" s="35"/>
      <c r="D9" s="35"/>
      <c r="E9" s="35"/>
      <c r="F9" s="35"/>
      <c r="G9" s="35"/>
      <c r="H9" s="35"/>
      <c r="I9" s="44"/>
    </row>
    <row r="10" ht="27" customHeight="true" spans="1:9">
      <c r="A10" s="36"/>
      <c r="B10" s="37"/>
      <c r="C10" s="38"/>
      <c r="D10" s="38"/>
      <c r="E10" s="38"/>
      <c r="F10" s="38"/>
      <c r="G10" s="38"/>
      <c r="H10" s="38"/>
      <c r="I10" s="45"/>
    </row>
    <row r="11" ht="27" customHeight="true" spans="1:9">
      <c r="A11" s="13" t="s">
        <v>220</v>
      </c>
      <c r="B11" s="14" t="s">
        <v>221</v>
      </c>
      <c r="C11" s="15" t="s">
        <v>222</v>
      </c>
      <c r="D11" s="16" t="s">
        <v>223</v>
      </c>
      <c r="E11" s="16"/>
      <c r="F11" s="16" t="s">
        <v>224</v>
      </c>
      <c r="G11" s="16"/>
      <c r="H11" s="16"/>
      <c r="I11" s="16"/>
    </row>
    <row r="12" ht="27" customHeight="true" spans="1:9">
      <c r="A12" s="13"/>
      <c r="B12" s="17" t="s">
        <v>225</v>
      </c>
      <c r="C12" s="18" t="s">
        <v>226</v>
      </c>
      <c r="D12" s="19" t="s">
        <v>265</v>
      </c>
      <c r="E12" s="27"/>
      <c r="F12" s="19" t="s">
        <v>266</v>
      </c>
      <c r="G12" s="19"/>
      <c r="H12" s="19"/>
      <c r="I12" s="19"/>
    </row>
    <row r="13" ht="27" customHeight="true" spans="1:9">
      <c r="A13" s="13"/>
      <c r="B13" s="17"/>
      <c r="C13" s="18"/>
      <c r="D13" s="19" t="s">
        <v>267</v>
      </c>
      <c r="E13" s="27"/>
      <c r="F13" s="19" t="s">
        <v>268</v>
      </c>
      <c r="G13" s="19"/>
      <c r="H13" s="19"/>
      <c r="I13" s="19"/>
    </row>
    <row r="14" ht="27" customHeight="true" spans="1:9">
      <c r="A14" s="13"/>
      <c r="B14" s="17"/>
      <c r="C14" s="18" t="s">
        <v>239</v>
      </c>
      <c r="D14" s="19" t="s">
        <v>269</v>
      </c>
      <c r="E14" s="27"/>
      <c r="F14" s="19" t="s">
        <v>270</v>
      </c>
      <c r="G14" s="19"/>
      <c r="H14" s="19"/>
      <c r="I14" s="19"/>
    </row>
    <row r="15" ht="27" customHeight="true" spans="1:9">
      <c r="A15" s="13"/>
      <c r="B15" s="17"/>
      <c r="C15" s="18"/>
      <c r="D15" s="19" t="s">
        <v>271</v>
      </c>
      <c r="E15" s="27"/>
      <c r="F15" s="19" t="s">
        <v>272</v>
      </c>
      <c r="G15" s="19"/>
      <c r="H15" s="19"/>
      <c r="I15" s="19"/>
    </row>
    <row r="16" ht="27" customHeight="true" spans="1:9">
      <c r="A16" s="13"/>
      <c r="B16" s="17"/>
      <c r="C16" s="18" t="s">
        <v>242</v>
      </c>
      <c r="D16" s="19" t="s">
        <v>269</v>
      </c>
      <c r="E16" s="27"/>
      <c r="F16" s="19" t="s">
        <v>273</v>
      </c>
      <c r="G16" s="19"/>
      <c r="H16" s="19"/>
      <c r="I16" s="19"/>
    </row>
    <row r="17" ht="27" customHeight="true" spans="1:9">
      <c r="A17" s="13"/>
      <c r="B17" s="17"/>
      <c r="C17" s="18"/>
      <c r="D17" s="19" t="s">
        <v>271</v>
      </c>
      <c r="E17" s="27"/>
      <c r="F17" s="19" t="s">
        <v>274</v>
      </c>
      <c r="G17" s="19"/>
      <c r="H17" s="19"/>
      <c r="I17" s="19"/>
    </row>
    <row r="18" ht="27" customHeight="true" spans="1:9">
      <c r="A18" s="13"/>
      <c r="B18" s="17"/>
      <c r="C18" s="18" t="s">
        <v>246</v>
      </c>
      <c r="D18" s="19" t="s">
        <v>269</v>
      </c>
      <c r="E18" s="27"/>
      <c r="F18" s="19" t="s">
        <v>275</v>
      </c>
      <c r="G18" s="19"/>
      <c r="H18" s="19"/>
      <c r="I18" s="19"/>
    </row>
    <row r="19" ht="27" customHeight="true" spans="1:9">
      <c r="A19" s="13"/>
      <c r="B19" s="39"/>
      <c r="C19" s="40"/>
      <c r="D19" s="19" t="s">
        <v>271</v>
      </c>
      <c r="E19" s="27"/>
      <c r="F19" s="19" t="s">
        <v>276</v>
      </c>
      <c r="G19" s="19"/>
      <c r="H19" s="19"/>
      <c r="I19" s="19"/>
    </row>
    <row r="20" ht="72" customHeight="true" spans="1:9">
      <c r="A20" s="13"/>
      <c r="B20" s="20" t="s">
        <v>250</v>
      </c>
      <c r="C20" s="21" t="s">
        <v>251</v>
      </c>
      <c r="D20" s="19" t="s">
        <v>269</v>
      </c>
      <c r="E20" s="27"/>
      <c r="F20" s="11" t="s">
        <v>277</v>
      </c>
      <c r="G20" s="12"/>
      <c r="H20" s="12"/>
      <c r="I20" s="32"/>
    </row>
    <row r="21" ht="63" customHeight="true" spans="1:9">
      <c r="A21" s="13"/>
      <c r="B21" s="20"/>
      <c r="C21" s="21"/>
      <c r="D21" s="19" t="s">
        <v>271</v>
      </c>
      <c r="E21" s="27"/>
      <c r="F21" s="11" t="s">
        <v>278</v>
      </c>
      <c r="G21" s="12"/>
      <c r="H21" s="12"/>
      <c r="I21" s="32"/>
    </row>
    <row r="22" ht="27" customHeight="true" spans="1:9">
      <c r="A22" s="13"/>
      <c r="B22" s="20"/>
      <c r="C22" s="21" t="s">
        <v>254</v>
      </c>
      <c r="D22" s="19" t="s">
        <v>269</v>
      </c>
      <c r="E22" s="27"/>
      <c r="F22" s="19" t="s">
        <v>279</v>
      </c>
      <c r="G22" s="19"/>
      <c r="H22" s="19"/>
      <c r="I22" s="19"/>
    </row>
    <row r="23" ht="27" customHeight="true" spans="1:9">
      <c r="A23" s="13"/>
      <c r="B23" s="20"/>
      <c r="C23" s="21"/>
      <c r="D23" s="19" t="s">
        <v>271</v>
      </c>
      <c r="E23" s="27"/>
      <c r="F23" s="19" t="s">
        <v>279</v>
      </c>
      <c r="G23" s="19"/>
      <c r="H23" s="19"/>
      <c r="I23" s="19"/>
    </row>
    <row r="24" ht="27" customHeight="true" spans="1:9">
      <c r="A24" s="13"/>
      <c r="B24" s="13" t="s">
        <v>257</v>
      </c>
      <c r="C24" s="21" t="s">
        <v>258</v>
      </c>
      <c r="D24" s="19" t="s">
        <v>269</v>
      </c>
      <c r="E24" s="27"/>
      <c r="F24" s="19" t="s">
        <v>280</v>
      </c>
      <c r="G24" s="19"/>
      <c r="H24" s="19"/>
      <c r="I24" s="19"/>
    </row>
    <row r="25" ht="27" customHeight="true" spans="1:9">
      <c r="A25" s="13"/>
      <c r="B25" s="13"/>
      <c r="C25" s="21"/>
      <c r="D25" s="41" t="s">
        <v>271</v>
      </c>
      <c r="E25" s="41"/>
      <c r="F25" s="41" t="s">
        <v>280</v>
      </c>
      <c r="G25" s="41"/>
      <c r="H25" s="41"/>
      <c r="I25" s="41"/>
    </row>
  </sheetData>
  <mergeCells count="53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6:A8"/>
    <mergeCell ref="A9:A10"/>
    <mergeCell ref="A11:A25"/>
    <mergeCell ref="B12:B19"/>
    <mergeCell ref="B20:B23"/>
    <mergeCell ref="B24:B25"/>
    <mergeCell ref="C12:C13"/>
    <mergeCell ref="C14:C15"/>
    <mergeCell ref="C16:C17"/>
    <mergeCell ref="C18:C19"/>
    <mergeCell ref="C20:C21"/>
    <mergeCell ref="C22:C23"/>
    <mergeCell ref="C24:C25"/>
    <mergeCell ref="B9:I10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B4" sqref="B4:I4"/>
    </sheetView>
  </sheetViews>
  <sheetFormatPr defaultColWidth="9" defaultRowHeight="13.5"/>
  <cols>
    <col min="1" max="1" width="12.375" customWidth="true"/>
    <col min="2" max="2" width="13.375" customWidth="true"/>
  </cols>
  <sheetData>
    <row r="1" spans="9:9">
      <c r="I1" s="30" t="s">
        <v>281</v>
      </c>
    </row>
    <row r="2" ht="48" customHeight="true" spans="1:9">
      <c r="A2" s="1" t="s">
        <v>262</v>
      </c>
      <c r="B2" s="1"/>
      <c r="C2" s="1"/>
      <c r="D2" s="1"/>
      <c r="E2" s="1"/>
      <c r="F2" s="1"/>
      <c r="G2" s="1"/>
      <c r="H2" s="1"/>
      <c r="I2" s="1"/>
    </row>
    <row r="3" ht="23" customHeight="true" spans="1:9">
      <c r="A3" s="2"/>
      <c r="B3" s="2"/>
      <c r="C3" s="2"/>
      <c r="D3" s="2"/>
      <c r="E3" s="23" t="s">
        <v>263</v>
      </c>
      <c r="F3" s="2"/>
      <c r="G3" s="2"/>
      <c r="H3" s="2"/>
      <c r="I3" s="2"/>
    </row>
    <row r="4" ht="23" customHeight="true" spans="1:9">
      <c r="A4" s="3" t="s">
        <v>212</v>
      </c>
      <c r="B4" s="4" t="s">
        <v>193</v>
      </c>
      <c r="C4" s="4"/>
      <c r="D4" s="4"/>
      <c r="E4" s="4"/>
      <c r="F4" s="4"/>
      <c r="G4" s="4"/>
      <c r="H4" s="4"/>
      <c r="I4" s="4"/>
    </row>
    <row r="5" ht="23" customHeight="true" spans="1:9">
      <c r="A5" s="5" t="s">
        <v>213</v>
      </c>
      <c r="B5" s="4" t="s">
        <v>137</v>
      </c>
      <c r="C5" s="4"/>
      <c r="D5" s="4"/>
      <c r="E5" s="4"/>
      <c r="F5" s="4"/>
      <c r="G5" s="4"/>
      <c r="H5" s="4"/>
      <c r="I5" s="4"/>
    </row>
    <row r="6" ht="23" customHeight="true" spans="1:9">
      <c r="A6" s="6" t="s">
        <v>214</v>
      </c>
      <c r="B6" s="3" t="s">
        <v>215</v>
      </c>
      <c r="C6" s="3"/>
      <c r="D6" s="3"/>
      <c r="E6" s="24">
        <v>5</v>
      </c>
      <c r="F6" s="24"/>
      <c r="G6" s="24"/>
      <c r="H6" s="24"/>
      <c r="I6" s="24"/>
    </row>
    <row r="7" ht="23" customHeight="true" spans="1:9">
      <c r="A7" s="6"/>
      <c r="B7" s="3" t="s">
        <v>216</v>
      </c>
      <c r="C7" s="3"/>
      <c r="D7" s="3"/>
      <c r="E7" s="24">
        <v>5</v>
      </c>
      <c r="F7" s="24"/>
      <c r="G7" s="24"/>
      <c r="H7" s="24"/>
      <c r="I7" s="24"/>
    </row>
    <row r="8" ht="23" customHeight="true" spans="1:9">
      <c r="A8" s="6"/>
      <c r="B8" s="7" t="s">
        <v>217</v>
      </c>
      <c r="C8" s="8"/>
      <c r="D8" s="9"/>
      <c r="E8" s="25">
        <v>0</v>
      </c>
      <c r="F8" s="26"/>
      <c r="G8" s="26"/>
      <c r="H8" s="26"/>
      <c r="I8" s="31"/>
    </row>
    <row r="9" ht="23" customHeight="true" spans="1:9">
      <c r="A9" s="10" t="s">
        <v>218</v>
      </c>
      <c r="B9" s="11" t="s">
        <v>282</v>
      </c>
      <c r="C9" s="12"/>
      <c r="D9" s="12"/>
      <c r="E9" s="12"/>
      <c r="F9" s="12"/>
      <c r="G9" s="12"/>
      <c r="H9" s="12"/>
      <c r="I9" s="32"/>
    </row>
    <row r="10" ht="23" customHeight="true" spans="1:9">
      <c r="A10" s="13" t="s">
        <v>220</v>
      </c>
      <c r="B10" s="14" t="s">
        <v>221</v>
      </c>
      <c r="C10" s="15" t="s">
        <v>222</v>
      </c>
      <c r="D10" s="16" t="s">
        <v>223</v>
      </c>
      <c r="E10" s="16"/>
      <c r="F10" s="16" t="s">
        <v>224</v>
      </c>
      <c r="G10" s="16"/>
      <c r="H10" s="16"/>
      <c r="I10" s="16"/>
    </row>
    <row r="11" ht="23" customHeight="true" spans="1:9">
      <c r="A11" s="13"/>
      <c r="B11" s="17" t="s">
        <v>225</v>
      </c>
      <c r="C11" s="18" t="s">
        <v>226</v>
      </c>
      <c r="D11" s="19" t="s">
        <v>283</v>
      </c>
      <c r="E11" s="27"/>
      <c r="F11" s="19" t="s">
        <v>284</v>
      </c>
      <c r="G11" s="19"/>
      <c r="H11" s="19"/>
      <c r="I11" s="19"/>
    </row>
    <row r="12" ht="23" customHeight="true" spans="1:9">
      <c r="A12" s="13"/>
      <c r="B12" s="17"/>
      <c r="C12" s="18"/>
      <c r="D12" s="19" t="s">
        <v>285</v>
      </c>
      <c r="E12" s="27"/>
      <c r="F12" s="19" t="s">
        <v>286</v>
      </c>
      <c r="G12" s="19"/>
      <c r="H12" s="19"/>
      <c r="I12" s="19"/>
    </row>
    <row r="13" ht="23" customHeight="true" spans="1:9">
      <c r="A13" s="13"/>
      <c r="B13" s="17"/>
      <c r="C13" s="18"/>
      <c r="D13" s="19" t="s">
        <v>287</v>
      </c>
      <c r="E13" s="27"/>
      <c r="F13" s="19" t="s">
        <v>230</v>
      </c>
      <c r="G13" s="19"/>
      <c r="H13" s="19"/>
      <c r="I13" s="19"/>
    </row>
    <row r="14" ht="23" customHeight="true" spans="1:9">
      <c r="A14" s="13"/>
      <c r="B14" s="17"/>
      <c r="C14" s="18"/>
      <c r="D14" s="19" t="s">
        <v>288</v>
      </c>
      <c r="E14" s="27"/>
      <c r="F14" s="19" t="s">
        <v>230</v>
      </c>
      <c r="G14" s="19"/>
      <c r="H14" s="19"/>
      <c r="I14" s="19"/>
    </row>
    <row r="15" ht="23" customHeight="true" spans="1:9">
      <c r="A15" s="13"/>
      <c r="B15" s="17"/>
      <c r="C15" s="18"/>
      <c r="D15" s="19" t="s">
        <v>289</v>
      </c>
      <c r="E15" s="27"/>
      <c r="F15" s="19" t="s">
        <v>290</v>
      </c>
      <c r="G15" s="19"/>
      <c r="H15" s="19"/>
      <c r="I15" s="19"/>
    </row>
    <row r="16" ht="23" customHeight="true" spans="1:9">
      <c r="A16" s="13"/>
      <c r="B16" s="17"/>
      <c r="C16" s="18"/>
      <c r="D16" s="19" t="s">
        <v>291</v>
      </c>
      <c r="E16" s="27"/>
      <c r="F16" s="19" t="s">
        <v>292</v>
      </c>
      <c r="G16" s="19"/>
      <c r="H16" s="19"/>
      <c r="I16" s="19"/>
    </row>
    <row r="17" ht="23" customHeight="true" spans="1:9">
      <c r="A17" s="13"/>
      <c r="B17" s="17"/>
      <c r="C17" s="18" t="s">
        <v>239</v>
      </c>
      <c r="D17" s="19" t="s">
        <v>293</v>
      </c>
      <c r="E17" s="27"/>
      <c r="F17" s="19" t="s">
        <v>294</v>
      </c>
      <c r="G17" s="19"/>
      <c r="H17" s="19"/>
      <c r="I17" s="19"/>
    </row>
    <row r="18" ht="23" customHeight="true" spans="1:9">
      <c r="A18" s="13"/>
      <c r="B18" s="17"/>
      <c r="C18" s="18" t="s">
        <v>242</v>
      </c>
      <c r="D18" s="19" t="s">
        <v>295</v>
      </c>
      <c r="E18" s="27"/>
      <c r="F18" s="19" t="s">
        <v>296</v>
      </c>
      <c r="G18" s="19"/>
      <c r="H18" s="19"/>
      <c r="I18" s="19"/>
    </row>
    <row r="19" ht="23" customHeight="true" spans="1:9">
      <c r="A19" s="13"/>
      <c r="B19" s="17"/>
      <c r="C19" s="18" t="s">
        <v>246</v>
      </c>
      <c r="D19" s="19" t="s">
        <v>293</v>
      </c>
      <c r="E19" s="27"/>
      <c r="F19" s="19" t="s">
        <v>297</v>
      </c>
      <c r="G19" s="19"/>
      <c r="H19" s="19"/>
      <c r="I19" s="19"/>
    </row>
    <row r="20" ht="23" customHeight="true" spans="1:9">
      <c r="A20" s="13"/>
      <c r="B20" s="17"/>
      <c r="C20" s="18"/>
      <c r="D20" s="19" t="s">
        <v>289</v>
      </c>
      <c r="E20" s="27"/>
      <c r="F20" s="19" t="s">
        <v>298</v>
      </c>
      <c r="G20" s="19"/>
      <c r="H20" s="19"/>
      <c r="I20" s="19"/>
    </row>
    <row r="21" ht="32" customHeight="true" spans="1:9">
      <c r="A21" s="13"/>
      <c r="B21" s="20" t="s">
        <v>250</v>
      </c>
      <c r="C21" s="21" t="s">
        <v>251</v>
      </c>
      <c r="D21" s="19" t="s">
        <v>293</v>
      </c>
      <c r="E21" s="27"/>
      <c r="F21" s="11" t="s">
        <v>299</v>
      </c>
      <c r="G21" s="12"/>
      <c r="H21" s="12"/>
      <c r="I21" s="32"/>
    </row>
    <row r="22" ht="30" customHeight="true" spans="1:9">
      <c r="A22" s="13"/>
      <c r="B22" s="20"/>
      <c r="C22" s="21" t="s">
        <v>254</v>
      </c>
      <c r="D22" s="19" t="s">
        <v>293</v>
      </c>
      <c r="E22" s="27"/>
      <c r="F22" s="19" t="s">
        <v>300</v>
      </c>
      <c r="G22" s="19"/>
      <c r="H22" s="19"/>
      <c r="I22" s="19"/>
    </row>
    <row r="23" ht="23" customHeight="true" spans="1:9">
      <c r="A23" s="13"/>
      <c r="B23" s="13" t="s">
        <v>257</v>
      </c>
      <c r="C23" s="6" t="s">
        <v>258</v>
      </c>
      <c r="D23" s="19" t="s">
        <v>301</v>
      </c>
      <c r="E23" s="27"/>
      <c r="F23" s="19" t="s">
        <v>302</v>
      </c>
      <c r="G23" s="19"/>
      <c r="H23" s="19"/>
      <c r="I23" s="19"/>
    </row>
    <row r="24" ht="23" customHeight="true" spans="1:9">
      <c r="A24" s="13"/>
      <c r="B24" s="13"/>
      <c r="C24" s="6"/>
      <c r="D24" s="22" t="s">
        <v>303</v>
      </c>
      <c r="E24" s="28"/>
      <c r="F24" s="22" t="s">
        <v>304</v>
      </c>
      <c r="G24" s="29"/>
      <c r="H24" s="29"/>
      <c r="I24" s="28"/>
    </row>
  </sheetData>
  <mergeCells count="4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6:A8"/>
    <mergeCell ref="A10:A24"/>
    <mergeCell ref="B11:B20"/>
    <mergeCell ref="B21:B22"/>
    <mergeCell ref="B23:B24"/>
    <mergeCell ref="C11:C16"/>
    <mergeCell ref="C19:C20"/>
    <mergeCell ref="C23:C24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0</cp:revision>
  <dcterms:created xsi:type="dcterms:W3CDTF">2022-03-08T11:29:00Z</dcterms:created>
  <dcterms:modified xsi:type="dcterms:W3CDTF">2022-06-30T17:50:53Z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