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tabRatio="535" firstSheet="5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<sst xmlns="http://schemas.openxmlformats.org/spreadsheetml/2006/main" count="652" uniqueCount="295">
  <si>
    <t>单位名称：攀枝花市第七高级中学校
（攀枝花市民族中学）</t>
  </si>
  <si>
    <t>表1</t>
  </si>
  <si>
    <t xml:space="preserve">
表1</t>
  </si>
  <si>
    <t xml:space="preserve"> </t>
  </si>
  <si>
    <t>单位收支总表</t>
  </si>
  <si>
    <t>单位：攀枝花市第七高级中学校（攀枝花市民族中学）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</si>
  <si>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</si>
  <si>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</si>
  <si>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</si>
  <si>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</si>
  <si>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</si>
  <si>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</si>
  <si>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</si>
  <si>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</si>
  <si>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</si>
  <si>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</si>
  <si>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</si>
  <si>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</si>
  <si>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</si>
  <si>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</si>
  <si>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</si>
  <si>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</si>
  <si>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</si>
  <si>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</si>
  <si>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</si>
  <si>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</si>
  <si>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</si>
  <si>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</si>
  <si>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</si>
  <si>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</si>
  <si>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</si>
  <si>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</si>
  <si>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</si>
  <si>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</si>
  <si>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</si>
  <si>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</si>
  <si>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</si>
  <si>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</si>
  <si>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</si>
  <si>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</si>
  <si>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</si>
  <si>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</si>
  <si>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</si>
  <si>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</si>
  <si>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</si>
  <si>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</si>
  <si>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</si>
  <si>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</si>
  <si>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</si>
  <si>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</si>
  <si>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</si>
  <si>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</si>
  <si>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</si>
  <si>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</si>
  <si>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</si>
  <si>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</si>
  <si>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</si>
  <si>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</si>
  <si>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</si>
  <si>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</si>
  <si>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</si>
  <si>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</si>
  <si>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</si>
  <si>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</si>
  <si>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</si>
  <si>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</si>
  <si>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</si>
  <si>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</si>
  <si>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</si>
  <si>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</si>
  <si>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</si>
  <si>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</si>
  <si>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</si>
  <si>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</si>
  <si>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</si>
  <si>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</si>
  <si>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</si>
  <si>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</si>
  <si>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</si>
  <si>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</si>
  <si>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</si>
  <si>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</si>
  <si>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</si>
  <si>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</si>
  <si>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</si>
  <si>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</si>
  <si>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</si>
  <si>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</si>
  <si>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205</t>
  </si>
  <si>
    <t>02</t>
  </si>
  <si>
    <t>03</t>
  </si>
  <si>
    <t>初中教育</t>
  </si>
  <si>
    <t>04</t>
  </si>
  <si>
    <t>高中教育</t>
  </si>
  <si>
    <t>208</t>
  </si>
  <si>
    <t>05</t>
  </si>
  <si>
    <t>机关事业单位基本养老保险缴费支出</t>
  </si>
  <si>
    <t>221</t>
  </si>
  <si>
    <t>01</t>
  </si>
  <si>
    <t>住房公积金</t>
  </si>
  <si>
    <t>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</si>
  <si>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</si>
  <si>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</si>
  <si>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</si>
  <si>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</si>
  <si>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</si>
  <si>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</si>
  <si>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</si>
  <si>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</si>
  <si>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</si>
  <si>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</si>
  <si>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</si>
  <si>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</si>
  <si>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</si>
  <si>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</si>
  <si>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</si>
  <si>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</si>
  <si>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</si>
  <si>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</si>
  <si>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</si>
  <si>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</si>
  <si>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</si>
  <si>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</si>
  <si>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</si>
  <si>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</si>
  <si>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</si>
  <si>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</si>
  <si>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</si>
  <si>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</si>
  <si>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</si>
  <si>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</si>
  <si>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</si>
  <si>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</si>
  <si>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</si>
  <si>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</si>
  <si>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</si>
  <si>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</si>
  <si>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</si>
  <si>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</si>
  <si>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</si>
  <si>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</si>
  <si>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</si>
  <si>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</si>
  <si>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</si>
  <si>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</si>
  <si>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</si>
  <si>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</si>
  <si>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</si>
  <si>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</si>
  <si>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</si>
  <si>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</si>
  <si>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</si>
  <si>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</si>
  <si>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</si>
  <si>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</si>
  <si>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</si>
  <si>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</si>
  <si>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</si>
  <si>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</si>
  <si>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</si>
  <si>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</si>
  <si>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</si>
  <si>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</si>
  <si>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</si>
  <si>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</si>
  <si>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</si>
  <si>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</si>
  <si>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</si>
  <si>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</si>
  <si>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</si>
  <si>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</si>
  <si>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</si>
  <si>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</si>
  <si>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</si>
  <si>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</si>
  <si>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</si>
  <si>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</si>
  <si>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</si>
  <si>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</si>
  <si>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</si>
  <si>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</si>
  <si>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</si>
  <si>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</si>
  <si>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</si>
  <si>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</si>
  <si>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</si>
  <si>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离休费</t>
  </si>
  <si>
    <t>退休费</t>
  </si>
  <si>
    <t>生活补助</t>
  </si>
  <si>
    <t>医疗费补助</t>
  </si>
  <si>
    <t>其他对个人和家庭的补助</t>
  </si>
  <si>
    <t>表6</t>
  </si>
  <si>
    <t>一般公共预算支出预算表</t>
  </si>
  <si>
    <t>当年财政拨款安排</t>
  </si>
  <si>
    <t>表7</t>
  </si>
  <si>
    <t>表3-1</t>
  </si>
  <si>
    <t>一般公共预算基本支出预算表</t>
  </si>
  <si>
    <t>人员经费</t>
  </si>
  <si>
    <t>公用经费</t>
  </si>
  <si>
    <t>表8</t>
  </si>
  <si>
    <t>表3-2</t>
  </si>
  <si>
    <t>一般公共预算项目支出预算表</t>
  </si>
  <si>
    <t>项目名称</t>
  </si>
  <si>
    <t>金额</t>
  </si>
  <si>
    <t>援藏援彝干部补助</t>
  </si>
  <si>
    <t>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</si>
  <si>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</si>
  <si>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</si>
  <si>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</si>
  <si>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</si>
  <si>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</si>
  <si>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</si>
  <si>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</si>
  <si>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</si>
  <si>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政府性基金支出预算表
（此表无数据）</t>
  </si>
  <si>
    <t>本年政府性基金预算支出</t>
  </si>
  <si>
    <t>此表无数据</t>
  </si>
  <si>
    <t>表11</t>
  </si>
  <si>
    <t>表4-1</t>
  </si>
  <si>
    <t>政府性基金预算“三公”经费支出预算表</t>
  </si>
  <si>
    <t>表12</t>
  </si>
  <si>
    <t>国有资本经营预算支出预算表</t>
  </si>
  <si>
    <t>本年国有资本经营预算支出</t>
  </si>
  <si>
    <t>表13</t>
  </si>
  <si>
    <t>部门整体支出绩效目标表</t>
  </si>
  <si>
    <t>（2021年度）</t>
  </si>
  <si>
    <t>部门(单位）名称</t>
  </si>
  <si>
    <t>攀枝花市第七高级中学校（攀枝花市民族中学）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</si>
  <si>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</si>
  <si>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</si>
  <si>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</si>
  <si>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</si>
  <si>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</si>
  <si>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</si>
  <si>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</si>
  <si>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保障人员支出</t>
  </si>
  <si>
    <t>维持学校正常运转</t>
  </si>
  <si>
    <t>金额合计</t>
  </si>
  <si>
    <t>年度
总体
目标</t>
  </si>
  <si>
    <r>
      <rPr>
        <sz val="11"/>
        <rFont val="宋体"/>
        <charset val="134"/>
      </rPr>
      <t xml:space="preserve">2021年度主要任务：保障学校教育教学下常运转;保障日常工作正常运转。总体目标：教育教学秩序井然，学生安全事故为0，良好的校风班风和和学风，确保学生思想品德合格率100%，违法率为0;重大不良事件为0;完成重本和本科入围任务，让更多学生考上985、211等重点大学;确保学生体质健康标准检测合格率达98%以上，优良率达50%以上，体育合格率达98%以上，高三体育合格率达100%。力争参加省级、市级各项艺体竞赛取得优异名次。 </t>
    </r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</si>
  <si>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</si>
  <si>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</si>
  <si>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</si>
  <si>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</si>
  <si>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</si>
  <si>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</si>
  <si>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</si>
  <si>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学生思想品德合格率</t>
  </si>
  <si>
    <t>学生违法率</t>
  </si>
  <si>
    <t>质量指标</t>
  </si>
  <si>
    <t xml:space="preserve">高中各年级确保完成重本和本科入围任务 </t>
  </si>
  <si>
    <t>学生体质健康标准检测合格率</t>
  </si>
  <si>
    <t>学生体质健康标准检测优良率</t>
  </si>
  <si>
    <t>时效指标</t>
  </si>
  <si>
    <t>完成时间</t>
  </si>
  <si>
    <t xml:space="preserve"> 2021年1-12月</t>
  </si>
  <si>
    <t>成本指标</t>
  </si>
  <si>
    <t>基本运转成本（以5500人计）</t>
  </si>
  <si>
    <t>1.87万元/人</t>
  </si>
  <si>
    <t>效益指标</t>
  </si>
  <si>
    <t>经济效益指标</t>
  </si>
  <si>
    <t>提供就业岗位，增加群众收入</t>
  </si>
  <si>
    <t>提供临工、生活老师、保安等就业岗位70个</t>
  </si>
  <si>
    <t>社会效益指标</t>
  </si>
  <si>
    <t>社会认可度提升，培养更多优秀人才</t>
  </si>
  <si>
    <t>完成重本、本科教育教学任务</t>
  </si>
  <si>
    <t>可持续影响指标</t>
  </si>
  <si>
    <t>教育教学质量得到提高，学校可支持发展</t>
  </si>
  <si>
    <t>满意度
指标</t>
  </si>
  <si>
    <t>满意度指标</t>
  </si>
  <si>
    <t>家长满意度</t>
  </si>
  <si>
    <t>家长满意度≧90%</t>
  </si>
  <si>
    <t>社会满意度</t>
  </si>
  <si>
    <t>社会满意度≧90%</t>
  </si>
  <si>
    <t>攀枝花市第七高级中学校（攀枝花市民族中学）预算项目绩效目标表</t>
  </si>
  <si>
    <t>援藏援彝干部补助的发放</t>
  </si>
  <si>
    <t>保障援藏援彝干部杨宗国、王怀术、李黎明、李乔军、刘翼的补助经费及时发放</t>
  </si>
  <si>
    <t>保障援藏干部杨宗国、王怀术、李黎明、李乔军、刘翼的补助经费及时发放，助力木里县经济社会发展。</t>
  </si>
  <si>
    <t>保障援藏援彝干部数量</t>
  </si>
  <si>
    <t>5人</t>
  </si>
  <si>
    <t>援藏援彝工作</t>
  </si>
  <si>
    <t>有序、稳步开展</t>
  </si>
  <si>
    <t>保障时限</t>
  </si>
  <si>
    <t>2021全年</t>
  </si>
  <si>
    <t>补助经费</t>
  </si>
  <si>
    <t>14万元</t>
  </si>
  <si>
    <t>社会效益
指标</t>
  </si>
  <si>
    <t>援藏工作有序开展</t>
  </si>
  <si>
    <t>助力木里县经济社会发展</t>
  </si>
  <si>
    <t>可持续影响
指标</t>
  </si>
  <si>
    <t>个人援藏工作影响年限</t>
  </si>
  <si>
    <t>大于5年</t>
  </si>
  <si>
    <t>援助单位满意度</t>
  </si>
  <si>
    <t>≥95%</t>
  </si>
  <si>
    <t>服务对象满意度指标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</si>
</sst>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;;"/>
  </numFmts>
  <fonts count="44">
    <font>
      <sz val="11"/>
      <color indexed="8"/>
      <name val="宋体"/>
      <charset val="1"/>
      <scheme val="minor"/>
    </font>
    <font>
      <sz val="10"/>
      <name val="黑体"/>
      <charset val="134"/>
    </font>
    <font>
      <sz val="10"/>
      <name val="宋体"/>
      <charset val="134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sz val="11"/>
      <name val="simhei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2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27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30" applyNumberFormat="0" applyAlignment="0" applyProtection="0">
      <alignment vertical="center"/>
    </xf>
    <xf numFmtId="0" fontId="38" fillId="12" borderId="26" applyNumberFormat="0" applyAlignment="0" applyProtection="0">
      <alignment vertical="center"/>
    </xf>
    <xf numFmtId="0" fontId="39" fillId="13" borderId="31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0" borderId="0"/>
    <xf numFmtId="0" fontId="7" fillId="0" borderId="0"/>
    <xf numFmtId="43" fontId="7" fillId="0" borderId="0" applyFont="0" applyFill="0" applyBorder="0" applyAlignment="0" applyProtection="0">
      <alignment vertical="center"/>
    </xf>
  </cellStyleXfs>
  <cellXfs count="149">
    <xf numFmtId="0" fontId="0" fillId="0" borderId="0" xfId="0" applyFont="1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176" fontId="2" fillId="0" borderId="1" xfId="8" applyNumberFormat="1" applyFon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6" fillId="0" borderId="0" xfId="49" applyFont="1" applyAlignment="1">
      <alignment vertical="center"/>
    </xf>
    <xf numFmtId="0" fontId="2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43" fontId="4" fillId="0" borderId="1" xfId="51" applyFont="1" applyBorder="1" applyAlignment="1">
      <alignment vertical="center" wrapText="1"/>
    </xf>
    <xf numFmtId="0" fontId="4" fillId="0" borderId="1" xfId="49" applyFont="1" applyBorder="1" applyAlignment="1">
      <alignment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9" fontId="4" fillId="0" borderId="2" xfId="49" applyNumberFormat="1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4" fillId="0" borderId="11" xfId="49" applyFont="1" applyBorder="1" applyAlignment="1">
      <alignment horizontal="center" vertical="center" wrapText="1"/>
    </xf>
    <xf numFmtId="0" fontId="4" fillId="0" borderId="12" xfId="49" applyFont="1" applyBorder="1" applyAlignment="1">
      <alignment horizontal="center" vertical="center" wrapText="1"/>
    </xf>
    <xf numFmtId="0" fontId="4" fillId="0" borderId="13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/>
    </xf>
    <xf numFmtId="0" fontId="7" fillId="0" borderId="3" xfId="50" applyFont="1" applyBorder="1" applyAlignment="1">
      <alignment horizontal="center" vertical="center"/>
    </xf>
    <xf numFmtId="0" fontId="7" fillId="0" borderId="4" xfId="50" applyFont="1" applyBorder="1" applyAlignment="1">
      <alignment horizontal="center" vertical="center"/>
    </xf>
    <xf numFmtId="9" fontId="7" fillId="0" borderId="2" xfId="50" applyNumberFormat="1" applyFont="1" applyBorder="1" applyAlignment="1">
      <alignment horizontal="center" vertical="center"/>
    </xf>
    <xf numFmtId="49" fontId="7" fillId="2" borderId="1" xfId="50" applyNumberFormat="1" applyFont="1" applyFill="1" applyBorder="1" applyAlignment="1">
      <alignment horizontal="justify" vertical="center"/>
    </xf>
    <xf numFmtId="49" fontId="7" fillId="2" borderId="2" xfId="50" applyNumberFormat="1" applyFont="1" applyFill="1" applyBorder="1" applyAlignment="1">
      <alignment horizontal="center" vertical="center"/>
    </xf>
    <xf numFmtId="49" fontId="7" fillId="2" borderId="3" xfId="50" applyNumberFormat="1" applyFont="1" applyFill="1" applyBorder="1" applyAlignment="1">
      <alignment horizontal="center" vertical="center"/>
    </xf>
    <xf numFmtId="49" fontId="7" fillId="2" borderId="4" xfId="50" applyNumberFormat="1" applyFont="1" applyFill="1" applyBorder="1" applyAlignment="1">
      <alignment horizontal="center" vertical="center"/>
    </xf>
    <xf numFmtId="0" fontId="2" fillId="0" borderId="0" xfId="49" applyFont="1" applyAlignment="1">
      <alignment vertical="center" wrapText="1"/>
    </xf>
    <xf numFmtId="0" fontId="0" fillId="0" borderId="0" xfId="0" applyFont="1" applyFill="1">
      <alignment vertical="center"/>
    </xf>
    <xf numFmtId="0" fontId="8" fillId="0" borderId="14" xfId="0" applyFont="1" applyFill="1" applyBorder="1">
      <alignment vertical="center"/>
    </xf>
    <xf numFmtId="0" fontId="9" fillId="0" borderId="14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11" fillId="0" borderId="14" xfId="0" applyFont="1" applyFill="1" applyBorder="1" applyAlignment="1">
      <alignment horizontal="center" vertical="center"/>
    </xf>
    <xf numFmtId="0" fontId="8" fillId="0" borderId="15" xfId="0" applyFont="1" applyFill="1" applyBorder="1">
      <alignment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center" vertical="center"/>
    </xf>
    <xf numFmtId="0" fontId="8" fillId="0" borderId="16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vertical="center" wrapText="1"/>
    </xf>
    <xf numFmtId="0" fontId="13" fillId="0" borderId="16" xfId="0" applyFont="1" applyFill="1" applyBorder="1">
      <alignment vertical="center"/>
    </xf>
    <xf numFmtId="4" fontId="12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right" vertical="center"/>
    </xf>
    <xf numFmtId="0" fontId="8" fillId="0" borderId="17" xfId="0" applyFont="1" applyFill="1" applyBorder="1">
      <alignment vertical="center"/>
    </xf>
    <xf numFmtId="0" fontId="8" fillId="0" borderId="17" xfId="0" applyFont="1" applyFill="1" applyBorder="1" applyAlignment="1">
      <alignment vertical="center" wrapText="1"/>
    </xf>
    <xf numFmtId="0" fontId="8" fillId="0" borderId="18" xfId="0" applyFont="1" applyFill="1" applyBorder="1">
      <alignment vertical="center"/>
    </xf>
    <xf numFmtId="0" fontId="8" fillId="0" borderId="19" xfId="0" applyFont="1" applyFill="1" applyBorder="1">
      <alignment vertical="center"/>
    </xf>
    <xf numFmtId="0" fontId="8" fillId="0" borderId="19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vertical="center"/>
    </xf>
    <xf numFmtId="0" fontId="4" fillId="0" borderId="23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" fontId="4" fillId="0" borderId="1" xfId="0" applyNumberFormat="1" applyFont="1" applyFill="1" applyBorder="1" applyAlignment="1">
      <alignment horizontal="right" vertical="center"/>
    </xf>
    <xf numFmtId="0" fontId="14" fillId="0" borderId="0" xfId="0" applyFont="1" applyFill="1">
      <alignment vertical="center"/>
    </xf>
    <xf numFmtId="0" fontId="4" fillId="0" borderId="15" xfId="0" applyFont="1" applyFill="1" applyBorder="1" applyAlignment="1">
      <alignment horizontal="right" vertical="center"/>
    </xf>
    <xf numFmtId="0" fontId="12" fillId="0" borderId="16" xfId="0" applyFont="1" applyFill="1" applyBorder="1">
      <alignment vertical="center"/>
    </xf>
    <xf numFmtId="49" fontId="4" fillId="0" borderId="2" xfId="0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vertical="center" wrapText="1"/>
    </xf>
    <xf numFmtId="0" fontId="14" fillId="0" borderId="0" xfId="0" applyFont="1">
      <alignment vertical="center"/>
    </xf>
    <xf numFmtId="0" fontId="4" fillId="0" borderId="14" xfId="0" applyFont="1" applyBorder="1">
      <alignment vertical="center"/>
    </xf>
    <xf numFmtId="0" fontId="15" fillId="0" borderId="14" xfId="0" applyFont="1" applyBorder="1" applyAlignment="1">
      <alignment vertical="center" wrapText="1"/>
    </xf>
    <xf numFmtId="0" fontId="8" fillId="0" borderId="14" xfId="0" applyFont="1" applyBorder="1">
      <alignment vertical="center"/>
    </xf>
    <xf numFmtId="0" fontId="16" fillId="0" borderId="14" xfId="0" applyFont="1" applyBorder="1" applyAlignment="1">
      <alignment horizontal="right" vertical="center" wrapText="1"/>
    </xf>
    <xf numFmtId="0" fontId="15" fillId="0" borderId="19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horizontal="right" vertical="center"/>
    </xf>
    <xf numFmtId="0" fontId="8" fillId="0" borderId="16" xfId="0" applyFont="1" applyBorder="1">
      <alignment vertical="center"/>
    </xf>
    <xf numFmtId="0" fontId="4" fillId="0" borderId="16" xfId="0" applyFont="1" applyBorder="1">
      <alignment vertical="center"/>
    </xf>
    <xf numFmtId="177" fontId="4" fillId="0" borderId="1" xfId="0" applyNumberFormat="1" applyFont="1" applyFill="1" applyBorder="1" applyAlignment="1" applyProtection="1">
      <alignment vertical="center" wrapText="1"/>
    </xf>
    <xf numFmtId="177" fontId="4" fillId="0" borderId="3" xfId="0" applyNumberFormat="1" applyFont="1" applyFill="1" applyBorder="1" applyAlignment="1" applyProtection="1">
      <alignment vertical="center" wrapText="1"/>
    </xf>
    <xf numFmtId="0" fontId="16" fillId="0" borderId="19" xfId="0" applyFont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178" fontId="4" fillId="0" borderId="3" xfId="0" applyNumberFormat="1" applyFont="1" applyFill="1" applyBorder="1" applyAlignment="1" applyProtection="1">
      <alignment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15" fillId="0" borderId="15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vertical="center" wrapText="1"/>
    </xf>
    <xf numFmtId="0" fontId="16" fillId="0" borderId="14" xfId="0" applyFont="1" applyFill="1" applyBorder="1">
      <alignment vertical="center"/>
    </xf>
    <xf numFmtId="0" fontId="15" fillId="0" borderId="14" xfId="0" applyFont="1" applyFill="1" applyBorder="1">
      <alignment vertical="center"/>
    </xf>
    <xf numFmtId="0" fontId="16" fillId="0" borderId="14" xfId="0" applyFont="1" applyFill="1" applyBorder="1" applyAlignment="1">
      <alignment horizontal="right" vertical="center"/>
    </xf>
    <xf numFmtId="0" fontId="18" fillId="0" borderId="14" xfId="0" applyFont="1" applyFill="1" applyBorder="1" applyAlignment="1">
      <alignment horizontal="center" vertical="center"/>
    </xf>
    <xf numFmtId="0" fontId="15" fillId="0" borderId="15" xfId="0" applyFont="1" applyFill="1" applyBorder="1">
      <alignment vertical="center"/>
    </xf>
    <xf numFmtId="0" fontId="16" fillId="0" borderId="15" xfId="0" applyFont="1" applyFill="1" applyBorder="1" applyAlignment="1">
      <alignment horizontal="center" vertical="center"/>
    </xf>
    <xf numFmtId="0" fontId="15" fillId="0" borderId="16" xfId="0" applyFont="1" applyFill="1" applyBorder="1">
      <alignment vertical="center"/>
    </xf>
    <xf numFmtId="0" fontId="15" fillId="0" borderId="17" xfId="0" applyFont="1" applyFill="1" applyBorder="1">
      <alignment vertical="center"/>
    </xf>
    <xf numFmtId="0" fontId="15" fillId="0" borderId="16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0" fontId="15" fillId="0" borderId="20" xfId="0" applyFont="1" applyFill="1" applyBorder="1" applyAlignment="1">
      <alignment vertical="center" wrapText="1"/>
    </xf>
    <xf numFmtId="178" fontId="4" fillId="0" borderId="2" xfId="0" applyNumberFormat="1" applyFont="1" applyFill="1" applyBorder="1" applyAlignment="1" applyProtection="1">
      <alignment vertical="center" wrapText="1"/>
    </xf>
    <xf numFmtId="0" fontId="19" fillId="0" borderId="0" xfId="0" applyFont="1" applyFill="1">
      <alignment vertical="center"/>
    </xf>
    <xf numFmtId="0" fontId="9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right" vertical="center"/>
    </xf>
    <xf numFmtId="0" fontId="9" fillId="0" borderId="16" xfId="0" applyFont="1" applyFill="1" applyBorder="1" applyAlignment="1">
      <alignment vertical="center" wrapText="1"/>
    </xf>
    <xf numFmtId="0" fontId="20" fillId="0" borderId="19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21" fillId="0" borderId="19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15" fillId="0" borderId="25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" workbookViewId="0">
      <selection activeCell="B2" sqref="B2"/>
    </sheetView>
  </sheetViews>
  <sheetFormatPr defaultColWidth="9" defaultRowHeight="15"/>
  <cols>
    <col min="1" max="1" width="123.127272727273" style="147" customWidth="1"/>
    <col min="2" max="16384" width="9" style="147"/>
  </cols>
  <sheetData>
    <row r="1" ht="137.1" customHeight="1" spans="1:1">
      <c r="A1" s="148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zoomScale="80" zoomScaleNormal="80" workbookViewId="0">
      <pane ySplit="5" topLeftCell="A6" activePane="bottomLeft" state="frozen"/>
      <selection/>
      <selection pane="bottomLeft" activeCell="B20" sqref="B20"/>
    </sheetView>
  </sheetViews>
  <sheetFormatPr defaultColWidth="10" defaultRowHeight="14" outlineLevelCol="5"/>
  <cols>
    <col min="1" max="1" width="1.5" style="46" customWidth="1"/>
    <col min="2" max="2" width="40.6272727272727" style="46" customWidth="1"/>
    <col min="3" max="3" width="14.2545454545455" style="46" customWidth="1"/>
    <col min="4" max="4" width="40.6272727272727" style="46" customWidth="1"/>
    <col min="5" max="5" width="15.6272727272727" style="46" customWidth="1"/>
    <col min="6" max="6" width="1.5" style="46" customWidth="1"/>
    <col min="7" max="11" width="9.75454545454545" style="46" customWidth="1"/>
    <col min="12" max="16384" width="10" style="46"/>
  </cols>
  <sheetData>
    <row r="1" s="136" customFormat="1" ht="24.95" customHeight="1" spans="1:6">
      <c r="A1" s="48"/>
      <c r="B1" s="48" t="s">
        <v>1</v>
      </c>
      <c r="C1" s="137"/>
      <c r="D1" s="48"/>
      <c r="E1" s="138" t="s">
        <v>2</v>
      </c>
      <c r="F1" s="139" t="s">
        <v>3</v>
      </c>
    </row>
    <row r="2" ht="22.9" customHeight="1" spans="1:6">
      <c r="A2" s="125"/>
      <c r="B2" s="127" t="s">
        <v>4</v>
      </c>
      <c r="C2" s="127"/>
      <c r="D2" s="127"/>
      <c r="E2" s="127"/>
      <c r="F2" s="132"/>
    </row>
    <row r="3" ht="19.5" customHeight="1" spans="1:6">
      <c r="A3" s="128"/>
      <c r="B3" s="72" t="s">
        <v>5</v>
      </c>
      <c r="C3" s="73"/>
      <c r="D3" s="112"/>
      <c r="E3" s="129" t="s">
        <v>6</v>
      </c>
      <c r="F3" s="133"/>
    </row>
    <row r="4" ht="26.1" customHeight="1" spans="1:6">
      <c r="A4" s="130"/>
      <c r="B4" s="57" t="s">
        <v>7</v>
      </c>
      <c r="C4" s="57"/>
      <c r="D4" s="57" t="s">
        <v>8</v>
      </c>
      <c r="E4" s="57"/>
      <c r="F4" s="118"/>
    </row>
    <row r="5" ht="26.1" customHeight="1" spans="1:6">
      <c r="A5" s="130"/>
      <c r="B5" s="57" t="s">
        <v>9</v>
      </c>
      <c r="C5" s="57" t="s">
        <v>10</v>
      </c>
      <c r="D5" s="57" t="s">
        <v>9</v>
      </c>
      <c r="E5" s="57" t="s">
        <v>10</v>
      </c>
      <c r="F5" s="118"/>
    </row>
    <row r="6" ht="26.1" customHeight="1" spans="1:6">
      <c r="A6" s="56"/>
      <c r="B6" s="76" t="s">
        <v>11</v>
      </c>
      <c r="C6" s="77">
        <v>10260.13</v>
      </c>
      <c r="D6" s="76" t="s">
        <v>12</v>
      </c>
      <c r="E6" s="77">
        <v>14</v>
      </c>
      <c r="F6" s="66"/>
    </row>
    <row r="7" ht="26.1" customHeight="1" spans="1:6">
      <c r="A7" s="56"/>
      <c r="B7" s="76" t="s">
        <v>13</v>
      </c>
      <c r="C7" s="77">
        <v>0</v>
      </c>
      <c r="D7" s="76" t="s">
        <v>14</v>
      </c>
      <c r="E7" s="77">
        <v>0</v>
      </c>
      <c r="F7" s="66"/>
    </row>
    <row r="8" ht="26.1" customHeight="1" spans="1:6">
      <c r="A8" s="56"/>
      <c r="B8" s="76" t="s">
        <v>15</v>
      </c>
      <c r="C8" s="77">
        <v>0</v>
      </c>
      <c r="D8" s="76" t="s">
        <v>16</v>
      </c>
      <c r="E8" s="77">
        <v>0</v>
      </c>
      <c r="F8" s="66"/>
    </row>
    <row r="9" ht="26.1" customHeight="1" spans="1:6">
      <c r="A9" s="56"/>
      <c r="B9" s="76" t="s">
        <v>17</v>
      </c>
      <c r="C9" s="77">
        <v>0</v>
      </c>
      <c r="D9" s="76" t="s">
        <v>18</v>
      </c>
      <c r="E9" s="77">
        <v>0</v>
      </c>
      <c r="F9" s="66"/>
    </row>
    <row r="10" ht="26.1" customHeight="1" spans="1:6">
      <c r="A10" s="56"/>
      <c r="B10" s="76" t="s">
        <v>19</v>
      </c>
      <c r="C10" s="77">
        <v>0</v>
      </c>
      <c r="D10" s="76" t="s">
        <v>20</v>
      </c>
      <c r="E10" s="77">
        <f>8518.2791-5.49</f>
        <v>8512.7891</v>
      </c>
      <c r="F10" s="66"/>
    </row>
    <row r="11" ht="26.1" customHeight="1" spans="1:6">
      <c r="A11" s="56"/>
      <c r="B11" s="76" t="s">
        <v>21</v>
      </c>
      <c r="C11" s="77">
        <v>0</v>
      </c>
      <c r="D11" s="76" t="s">
        <v>22</v>
      </c>
      <c r="E11" s="77">
        <v>0</v>
      </c>
      <c r="F11" s="66"/>
    </row>
    <row r="12" ht="26.1" customHeight="1" spans="1:6">
      <c r="A12" s="56"/>
      <c r="B12" s="76" t="s">
        <v>23</v>
      </c>
      <c r="C12" s="77"/>
      <c r="D12" s="76" t="s">
        <v>24</v>
      </c>
      <c r="E12" s="77">
        <v>0</v>
      </c>
      <c r="F12" s="66"/>
    </row>
    <row r="13" ht="26.1" customHeight="1" spans="1:6">
      <c r="A13" s="56"/>
      <c r="B13" s="76" t="s">
        <v>23</v>
      </c>
      <c r="C13" s="77"/>
      <c r="D13" s="76" t="s">
        <v>25</v>
      </c>
      <c r="E13" s="77">
        <v>914.2606</v>
      </c>
      <c r="F13" s="66"/>
    </row>
    <row r="14" ht="26.1" customHeight="1" spans="1:6">
      <c r="A14" s="56"/>
      <c r="B14" s="76" t="s">
        <v>23</v>
      </c>
      <c r="C14" s="77"/>
      <c r="D14" s="76" t="s">
        <v>26</v>
      </c>
      <c r="E14" s="77">
        <v>0</v>
      </c>
      <c r="F14" s="66"/>
    </row>
    <row r="15" ht="26.1" customHeight="1" spans="1:6">
      <c r="A15" s="56"/>
      <c r="B15" s="76" t="s">
        <v>23</v>
      </c>
      <c r="C15" s="77"/>
      <c r="D15" s="76" t="s">
        <v>27</v>
      </c>
      <c r="E15" s="77">
        <v>0</v>
      </c>
      <c r="F15" s="66"/>
    </row>
    <row r="16" ht="26.1" customHeight="1" spans="1:6">
      <c r="A16" s="56"/>
      <c r="B16" s="76" t="s">
        <v>23</v>
      </c>
      <c r="C16" s="77"/>
      <c r="D16" s="76" t="s">
        <v>28</v>
      </c>
      <c r="E16" s="77">
        <v>0</v>
      </c>
      <c r="F16" s="66"/>
    </row>
    <row r="17" ht="26.1" customHeight="1" spans="1:6">
      <c r="A17" s="56"/>
      <c r="B17" s="76" t="s">
        <v>23</v>
      </c>
      <c r="C17" s="77"/>
      <c r="D17" s="76" t="s">
        <v>29</v>
      </c>
      <c r="E17" s="77">
        <v>0</v>
      </c>
      <c r="F17" s="66"/>
    </row>
    <row r="18" ht="26.1" customHeight="1" spans="1:6">
      <c r="A18" s="56"/>
      <c r="B18" s="76" t="s">
        <v>23</v>
      </c>
      <c r="C18" s="77"/>
      <c r="D18" s="76" t="s">
        <v>30</v>
      </c>
      <c r="E18" s="77">
        <v>0</v>
      </c>
      <c r="F18" s="66"/>
    </row>
    <row r="19" ht="26.1" customHeight="1" spans="1:6">
      <c r="A19" s="56"/>
      <c r="B19" s="76" t="s">
        <v>23</v>
      </c>
      <c r="C19" s="77"/>
      <c r="D19" s="76" t="s">
        <v>31</v>
      </c>
      <c r="E19" s="77">
        <v>0</v>
      </c>
      <c r="F19" s="66"/>
    </row>
    <row r="20" ht="26.1" customHeight="1" spans="1:6">
      <c r="A20" s="56"/>
      <c r="B20" s="76" t="s">
        <v>23</v>
      </c>
      <c r="C20" s="77"/>
      <c r="D20" s="76" t="s">
        <v>32</v>
      </c>
      <c r="E20" s="77">
        <v>0</v>
      </c>
      <c r="F20" s="66"/>
    </row>
    <row r="21" ht="26.1" customHeight="1" spans="1:6">
      <c r="A21" s="56"/>
      <c r="B21" s="76" t="s">
        <v>23</v>
      </c>
      <c r="C21" s="77"/>
      <c r="D21" s="76" t="s">
        <v>33</v>
      </c>
      <c r="E21" s="77">
        <v>0</v>
      </c>
      <c r="F21" s="66"/>
    </row>
    <row r="22" ht="26.1" customHeight="1" spans="1:6">
      <c r="A22" s="56"/>
      <c r="B22" s="76" t="s">
        <v>23</v>
      </c>
      <c r="C22" s="77"/>
      <c r="D22" s="76" t="s">
        <v>34</v>
      </c>
      <c r="E22" s="77">
        <v>0</v>
      </c>
      <c r="F22" s="66"/>
    </row>
    <row r="23" ht="26.1" customHeight="1" spans="1:6">
      <c r="A23" s="56"/>
      <c r="B23" s="76" t="s">
        <v>23</v>
      </c>
      <c r="C23" s="77"/>
      <c r="D23" s="76" t="s">
        <v>35</v>
      </c>
      <c r="E23" s="77">
        <v>0</v>
      </c>
      <c r="F23" s="66"/>
    </row>
    <row r="24" ht="26.1" customHeight="1" spans="1:6">
      <c r="A24" s="56"/>
      <c r="B24" s="76" t="s">
        <v>23</v>
      </c>
      <c r="C24" s="77"/>
      <c r="D24" s="76" t="s">
        <v>36</v>
      </c>
      <c r="E24" s="77">
        <v>0</v>
      </c>
      <c r="F24" s="66"/>
    </row>
    <row r="25" ht="26.1" customHeight="1" spans="1:6">
      <c r="A25" s="56"/>
      <c r="B25" s="76" t="s">
        <v>23</v>
      </c>
      <c r="C25" s="77"/>
      <c r="D25" s="76" t="s">
        <v>37</v>
      </c>
      <c r="E25" s="77">
        <v>819.0768</v>
      </c>
      <c r="F25" s="66"/>
    </row>
    <row r="26" ht="26.1" customHeight="1" spans="1:6">
      <c r="A26" s="56"/>
      <c r="B26" s="76" t="s">
        <v>23</v>
      </c>
      <c r="C26" s="77"/>
      <c r="D26" s="76" t="s">
        <v>38</v>
      </c>
      <c r="E26" s="77">
        <v>0</v>
      </c>
      <c r="F26" s="66"/>
    </row>
    <row r="27" ht="26.1" customHeight="1" spans="1:6">
      <c r="A27" s="56"/>
      <c r="B27" s="76" t="s">
        <v>23</v>
      </c>
      <c r="C27" s="77"/>
      <c r="D27" s="76" t="s">
        <v>39</v>
      </c>
      <c r="E27" s="77">
        <v>0</v>
      </c>
      <c r="F27" s="66"/>
    </row>
    <row r="28" ht="26.1" customHeight="1" spans="1:6">
      <c r="A28" s="56"/>
      <c r="B28" s="76" t="s">
        <v>23</v>
      </c>
      <c r="C28" s="77"/>
      <c r="D28" s="76" t="s">
        <v>40</v>
      </c>
      <c r="E28" s="77">
        <v>0</v>
      </c>
      <c r="F28" s="66"/>
    </row>
    <row r="29" ht="26.1" customHeight="1" spans="1:6">
      <c r="A29" s="56"/>
      <c r="B29" s="76" t="s">
        <v>23</v>
      </c>
      <c r="C29" s="77"/>
      <c r="D29" s="76" t="s">
        <v>41</v>
      </c>
      <c r="E29" s="77">
        <v>0</v>
      </c>
      <c r="F29" s="66"/>
    </row>
    <row r="30" ht="26.1" customHeight="1" spans="1:6">
      <c r="A30" s="56"/>
      <c r="B30" s="76" t="s">
        <v>23</v>
      </c>
      <c r="C30" s="77"/>
      <c r="D30" s="76" t="s">
        <v>42</v>
      </c>
      <c r="E30" s="77">
        <v>0</v>
      </c>
      <c r="F30" s="66"/>
    </row>
    <row r="31" ht="26.1" customHeight="1" spans="1:6">
      <c r="A31" s="56"/>
      <c r="B31" s="76" t="s">
        <v>23</v>
      </c>
      <c r="C31" s="77"/>
      <c r="D31" s="76" t="s">
        <v>43</v>
      </c>
      <c r="E31" s="77">
        <v>0</v>
      </c>
      <c r="F31" s="66"/>
    </row>
    <row r="32" ht="26.1" customHeight="1" spans="1:6">
      <c r="A32" s="56"/>
      <c r="B32" s="76" t="s">
        <v>23</v>
      </c>
      <c r="C32" s="77"/>
      <c r="D32" s="76" t="s">
        <v>44</v>
      </c>
      <c r="E32" s="77">
        <v>0</v>
      </c>
      <c r="F32" s="66"/>
    </row>
    <row r="33" ht="26.1" customHeight="1" spans="1:6">
      <c r="A33" s="56"/>
      <c r="B33" s="76" t="s">
        <v>23</v>
      </c>
      <c r="C33" s="77"/>
      <c r="D33" s="76" t="s">
        <v>45</v>
      </c>
      <c r="E33" s="77">
        <v>0</v>
      </c>
      <c r="F33" s="66"/>
    </row>
    <row r="34" ht="26.1" customHeight="1" spans="1:6">
      <c r="A34" s="56"/>
      <c r="B34" s="76" t="s">
        <v>23</v>
      </c>
      <c r="C34" s="77"/>
      <c r="D34" s="76" t="s">
        <v>46</v>
      </c>
      <c r="E34" s="77">
        <v>0</v>
      </c>
      <c r="F34" s="66"/>
    </row>
    <row r="35" ht="26.1" customHeight="1" spans="1:6">
      <c r="A35" s="56"/>
      <c r="B35" s="76" t="s">
        <v>23</v>
      </c>
      <c r="C35" s="77"/>
      <c r="D35" s="76" t="s">
        <v>47</v>
      </c>
      <c r="E35" s="77">
        <v>0</v>
      </c>
      <c r="F35" s="66"/>
    </row>
    <row r="36" ht="26.1" customHeight="1" spans="1:6">
      <c r="A36" s="59"/>
      <c r="B36" s="57" t="s">
        <v>48</v>
      </c>
      <c r="C36" s="61">
        <f>SUM(C6:C35)</f>
        <v>10260.13</v>
      </c>
      <c r="D36" s="57" t="s">
        <v>49</v>
      </c>
      <c r="E36" s="61">
        <f>SUM(E6:E35)</f>
        <v>10260.1265</v>
      </c>
      <c r="F36" s="67"/>
    </row>
    <row r="37" ht="26.1" customHeight="1" spans="1:6">
      <c r="A37" s="56"/>
      <c r="B37" s="76" t="s">
        <v>50</v>
      </c>
      <c r="C37" s="77">
        <v>0</v>
      </c>
      <c r="D37" s="76" t="s">
        <v>51</v>
      </c>
      <c r="E37" s="77">
        <v>0</v>
      </c>
      <c r="F37" s="140"/>
    </row>
    <row r="38" ht="26.1" customHeight="1" spans="1:6">
      <c r="A38" s="141"/>
      <c r="B38" s="76" t="s">
        <v>52</v>
      </c>
      <c r="C38" s="77"/>
      <c r="D38" s="76" t="s">
        <v>53</v>
      </c>
      <c r="E38" s="77">
        <v>0</v>
      </c>
      <c r="F38" s="140"/>
    </row>
    <row r="39" ht="26.1" customHeight="1" spans="1:6">
      <c r="A39" s="141"/>
      <c r="B39" s="142"/>
      <c r="C39" s="142"/>
      <c r="D39" s="76" t="s">
        <v>54</v>
      </c>
      <c r="E39" s="77">
        <v>0</v>
      </c>
      <c r="F39" s="140"/>
    </row>
    <row r="40" ht="26.1" customHeight="1" spans="1:6">
      <c r="A40" s="143"/>
      <c r="B40" s="57" t="s">
        <v>55</v>
      </c>
      <c r="C40" s="61">
        <f>SUM(C36:C39)</f>
        <v>10260.13</v>
      </c>
      <c r="D40" s="57" t="s">
        <v>56</v>
      </c>
      <c r="E40" s="61">
        <f>SUM(E36:E39)</f>
        <v>10260.1265</v>
      </c>
      <c r="F40" s="144"/>
    </row>
    <row r="41" ht="9.75" customHeight="1" spans="1:6">
      <c r="A41" s="131"/>
      <c r="B41" s="131"/>
      <c r="C41" s="145"/>
      <c r="D41" s="145"/>
      <c r="E41" s="131"/>
      <c r="F41" s="14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Row="7"/>
  <cols>
    <col min="1" max="1" width="1.5" style="46" customWidth="1"/>
    <col min="2" max="12" width="15.1272727272727" style="46" customWidth="1"/>
    <col min="13" max="13" width="1.5" style="46" customWidth="1"/>
    <col min="14" max="14" width="9.75454545454545" style="46" customWidth="1"/>
    <col min="15" max="16384" width="10" style="46"/>
  </cols>
  <sheetData>
    <row r="1" ht="24.95" customHeight="1" spans="1:13">
      <c r="A1" s="47"/>
      <c r="B1" s="48" t="s">
        <v>57</v>
      </c>
      <c r="C1" s="50"/>
      <c r="D1" s="50"/>
      <c r="E1" s="106"/>
      <c r="F1" s="106"/>
      <c r="G1" s="106"/>
      <c r="H1" s="106"/>
      <c r="I1" s="106"/>
      <c r="J1" s="106"/>
      <c r="K1" s="106"/>
      <c r="L1" s="51" t="s">
        <v>58</v>
      </c>
      <c r="M1" s="56"/>
    </row>
    <row r="2" ht="22.9" customHeight="1" spans="1:13">
      <c r="A2" s="47"/>
      <c r="B2" s="69" t="s">
        <v>59</v>
      </c>
      <c r="C2" s="70"/>
      <c r="D2" s="70"/>
      <c r="E2" s="70"/>
      <c r="F2" s="70"/>
      <c r="G2" s="70"/>
      <c r="H2" s="70"/>
      <c r="I2" s="70"/>
      <c r="J2" s="70"/>
      <c r="K2" s="70"/>
      <c r="L2" s="71"/>
      <c r="M2" s="56" t="s">
        <v>3</v>
      </c>
    </row>
    <row r="3" ht="19.5" customHeight="1" spans="1:13">
      <c r="A3" s="53"/>
      <c r="B3" s="72" t="s">
        <v>5</v>
      </c>
      <c r="C3" s="73"/>
      <c r="D3" s="109"/>
      <c r="E3" s="53"/>
      <c r="F3" s="109"/>
      <c r="G3" s="109"/>
      <c r="H3" s="109"/>
      <c r="I3" s="109"/>
      <c r="J3" s="109"/>
      <c r="K3" s="109"/>
      <c r="L3" s="55" t="s">
        <v>6</v>
      </c>
      <c r="M3" s="64"/>
    </row>
    <row r="4" ht="24.4" customHeight="1" spans="1:13">
      <c r="A4" s="58"/>
      <c r="B4" s="74" t="s">
        <v>60</v>
      </c>
      <c r="C4" s="74" t="s">
        <v>61</v>
      </c>
      <c r="D4" s="74" t="s">
        <v>62</v>
      </c>
      <c r="E4" s="74" t="s">
        <v>63</v>
      </c>
      <c r="F4" s="74" t="s">
        <v>64</v>
      </c>
      <c r="G4" s="74" t="s">
        <v>65</v>
      </c>
      <c r="H4" s="74" t="s">
        <v>66</v>
      </c>
      <c r="I4" s="74" t="s">
        <v>67</v>
      </c>
      <c r="J4" s="74" t="s">
        <v>68</v>
      </c>
      <c r="K4" s="74" t="s">
        <v>69</v>
      </c>
      <c r="L4" s="74" t="s">
        <v>70</v>
      </c>
      <c r="M4" s="66"/>
    </row>
    <row r="5" ht="24.4" customHeight="1" spans="1:13">
      <c r="A5" s="58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66"/>
    </row>
    <row r="6" ht="24.4" customHeight="1" spans="1:13">
      <c r="A6" s="58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66"/>
    </row>
    <row r="7" s="78" customFormat="1" ht="32.1" customHeight="1" spans="1:13">
      <c r="A7" s="56"/>
      <c r="B7" s="77">
        <f>C7+D7</f>
        <v>10260.1315</v>
      </c>
      <c r="C7" s="77">
        <v>0</v>
      </c>
      <c r="D7" s="77">
        <v>10260.1315</v>
      </c>
      <c r="E7" s="77">
        <v>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  <c r="M7" s="66"/>
    </row>
    <row r="8" ht="9.75" customHeight="1" spans="1:13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3"/>
      <c r="M8" s="68"/>
    </row>
  </sheetData>
  <mergeCells count="12">
    <mergeCell ref="B2:L2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46" customWidth="1"/>
    <col min="2" max="4" width="5.62727272727273" style="46" customWidth="1"/>
    <col min="5" max="5" width="41.2545454545455" style="46" customWidth="1"/>
    <col min="6" max="10" width="14.1272727272727" style="46" customWidth="1"/>
    <col min="11" max="11" width="1.5" style="46" customWidth="1"/>
    <col min="12" max="14" width="9.75454545454545" style="46" customWidth="1"/>
    <col min="15" max="16384" width="10" style="46"/>
  </cols>
  <sheetData>
    <row r="1" ht="24.95" customHeight="1" spans="1:11">
      <c r="A1" s="47"/>
      <c r="B1" s="48" t="s">
        <v>71</v>
      </c>
      <c r="C1" s="47"/>
      <c r="D1" s="47"/>
      <c r="E1" s="106"/>
      <c r="F1" s="50"/>
      <c r="G1" s="50"/>
      <c r="H1" s="50"/>
      <c r="I1" s="50"/>
      <c r="J1" s="51" t="s">
        <v>72</v>
      </c>
      <c r="K1" s="56"/>
    </row>
    <row r="2" ht="22.9" customHeight="1" spans="1:11">
      <c r="A2" s="47"/>
      <c r="B2" s="52" t="s">
        <v>73</v>
      </c>
      <c r="C2" s="52"/>
      <c r="D2" s="52"/>
      <c r="E2" s="52"/>
      <c r="F2" s="52"/>
      <c r="G2" s="52"/>
      <c r="H2" s="52"/>
      <c r="I2" s="52"/>
      <c r="J2" s="52"/>
      <c r="K2" s="56" t="s">
        <v>3</v>
      </c>
    </row>
    <row r="3" ht="19.5" customHeight="1" spans="1:11">
      <c r="A3" s="53"/>
      <c r="B3" s="54" t="s">
        <v>5</v>
      </c>
      <c r="C3" s="54"/>
      <c r="D3" s="54"/>
      <c r="E3" s="54"/>
      <c r="F3" s="53"/>
      <c r="G3" s="53"/>
      <c r="H3" s="109"/>
      <c r="I3" s="109"/>
      <c r="J3" s="55" t="s">
        <v>6</v>
      </c>
      <c r="K3" s="64"/>
    </row>
    <row r="4" ht="24.4" customHeight="1" spans="1:11">
      <c r="A4" s="56"/>
      <c r="B4" s="57" t="s">
        <v>9</v>
      </c>
      <c r="C4" s="57"/>
      <c r="D4" s="57"/>
      <c r="E4" s="57"/>
      <c r="F4" s="57" t="s">
        <v>60</v>
      </c>
      <c r="G4" s="57" t="s">
        <v>74</v>
      </c>
      <c r="H4" s="57" t="s">
        <v>75</v>
      </c>
      <c r="I4" s="57" t="s">
        <v>76</v>
      </c>
      <c r="J4" s="74" t="s">
        <v>77</v>
      </c>
      <c r="K4" s="65"/>
    </row>
    <row r="5" ht="24.4" customHeight="1" spans="1:11">
      <c r="A5" s="58"/>
      <c r="B5" s="57" t="s">
        <v>78</v>
      </c>
      <c r="C5" s="57"/>
      <c r="D5" s="57"/>
      <c r="E5" s="57" t="s">
        <v>79</v>
      </c>
      <c r="F5" s="57"/>
      <c r="G5" s="57"/>
      <c r="H5" s="57"/>
      <c r="I5" s="57"/>
      <c r="J5" s="57"/>
      <c r="K5" s="65"/>
    </row>
    <row r="6" ht="24.4" customHeight="1" spans="1:11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57"/>
      <c r="K6" s="66"/>
    </row>
    <row r="7" ht="27" customHeight="1" spans="1:11">
      <c r="A7" s="59"/>
      <c r="B7" s="57"/>
      <c r="C7" s="57"/>
      <c r="D7" s="57"/>
      <c r="E7" s="57" t="s">
        <v>83</v>
      </c>
      <c r="F7" s="61">
        <f>G7+H7</f>
        <v>10260.1324</v>
      </c>
      <c r="G7" s="61">
        <f>SUM(G8:G12)</f>
        <v>10246.1324</v>
      </c>
      <c r="H7" s="61">
        <f>SUM(H8:H12)</f>
        <v>14</v>
      </c>
      <c r="I7" s="61">
        <v>0</v>
      </c>
      <c r="J7" s="61">
        <v>0</v>
      </c>
      <c r="K7" s="67"/>
    </row>
    <row r="8" s="78" customFormat="1" ht="27" customHeight="1" spans="1:11">
      <c r="A8" s="80"/>
      <c r="B8" s="81" t="s">
        <v>84</v>
      </c>
      <c r="C8" s="81" t="s">
        <v>85</v>
      </c>
      <c r="D8" s="81" t="s">
        <v>86</v>
      </c>
      <c r="E8" s="135" t="s">
        <v>87</v>
      </c>
      <c r="F8" s="77">
        <f t="shared" ref="F8:F12" si="0">G8+H8</f>
        <v>14</v>
      </c>
      <c r="G8" s="77"/>
      <c r="H8" s="77">
        <v>14</v>
      </c>
      <c r="I8" s="61"/>
      <c r="J8" s="61"/>
      <c r="K8" s="83"/>
    </row>
    <row r="9" s="78" customFormat="1" ht="27" customHeight="1" spans="1:11">
      <c r="A9" s="80"/>
      <c r="B9" s="81" t="s">
        <v>88</v>
      </c>
      <c r="C9" s="81" t="s">
        <v>89</v>
      </c>
      <c r="D9" s="81" t="s">
        <v>90</v>
      </c>
      <c r="E9" s="135" t="s">
        <v>91</v>
      </c>
      <c r="F9" s="77">
        <f t="shared" si="0"/>
        <v>9.45</v>
      </c>
      <c r="G9" s="77">
        <v>9.45</v>
      </c>
      <c r="H9" s="77"/>
      <c r="I9" s="61"/>
      <c r="J9" s="61"/>
      <c r="K9" s="83"/>
    </row>
    <row r="10" s="78" customFormat="1" ht="27" customHeight="1" spans="1:11">
      <c r="A10" s="80"/>
      <c r="B10" s="81" t="s">
        <v>88</v>
      </c>
      <c r="C10" s="81" t="s">
        <v>89</v>
      </c>
      <c r="D10" s="81" t="s">
        <v>92</v>
      </c>
      <c r="E10" s="135" t="s">
        <v>93</v>
      </c>
      <c r="F10" s="77">
        <f t="shared" si="0"/>
        <v>8508.83</v>
      </c>
      <c r="G10" s="77">
        <v>8508.83</v>
      </c>
      <c r="H10" s="77"/>
      <c r="I10" s="61"/>
      <c r="J10" s="61"/>
      <c r="K10" s="83"/>
    </row>
    <row r="11" s="78" customFormat="1" ht="27" customHeight="1" spans="1:11">
      <c r="A11" s="80"/>
      <c r="B11" s="81" t="s">
        <v>94</v>
      </c>
      <c r="C11" s="81" t="s">
        <v>95</v>
      </c>
      <c r="D11" s="81" t="s">
        <v>95</v>
      </c>
      <c r="E11" s="135" t="s">
        <v>96</v>
      </c>
      <c r="F11" s="77">
        <f t="shared" si="0"/>
        <v>908.7756</v>
      </c>
      <c r="G11" s="77">
        <v>908.7756</v>
      </c>
      <c r="H11" s="77"/>
      <c r="I11" s="61"/>
      <c r="J11" s="61"/>
      <c r="K11" s="83"/>
    </row>
    <row r="12" s="78" customFormat="1" ht="27" customHeight="1" spans="1:11">
      <c r="A12" s="80"/>
      <c r="B12" s="81" t="s">
        <v>97</v>
      </c>
      <c r="C12" s="81" t="s">
        <v>89</v>
      </c>
      <c r="D12" s="81" t="s">
        <v>98</v>
      </c>
      <c r="E12" s="135" t="s">
        <v>99</v>
      </c>
      <c r="F12" s="77">
        <f t="shared" si="0"/>
        <v>819.0768</v>
      </c>
      <c r="G12" s="77">
        <v>819.0768</v>
      </c>
      <c r="H12" s="77"/>
      <c r="I12" s="61"/>
      <c r="J12" s="61"/>
      <c r="K12" s="83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4"/>
  <cols>
    <col min="1" max="1" width="1.5" style="46" customWidth="1"/>
    <col min="2" max="2" width="28.5" style="46" customWidth="1"/>
    <col min="3" max="3" width="19.3727272727273" style="46" customWidth="1"/>
    <col min="4" max="4" width="28.5" style="46" customWidth="1"/>
    <col min="5" max="8" width="19.3727272727273" style="46" customWidth="1"/>
    <col min="9" max="9" width="1.5" style="46" customWidth="1"/>
    <col min="10" max="12" width="9.75454545454545" style="46" customWidth="1"/>
    <col min="13" max="16384" width="10" style="46"/>
  </cols>
  <sheetData>
    <row r="1" ht="24.95" customHeight="1" spans="1:9">
      <c r="A1" s="124"/>
      <c r="B1" s="48" t="s">
        <v>100</v>
      </c>
      <c r="C1" s="125"/>
      <c r="D1" s="125"/>
      <c r="E1" s="125"/>
      <c r="F1" s="125"/>
      <c r="G1" s="125"/>
      <c r="H1" s="126" t="s">
        <v>101</v>
      </c>
      <c r="I1" s="132" t="s">
        <v>3</v>
      </c>
    </row>
    <row r="2" ht="22.9" customHeight="1" spans="1:9">
      <c r="A2" s="125"/>
      <c r="B2" s="127" t="s">
        <v>102</v>
      </c>
      <c r="C2" s="127"/>
      <c r="D2" s="127"/>
      <c r="E2" s="127"/>
      <c r="F2" s="127"/>
      <c r="G2" s="127"/>
      <c r="H2" s="127"/>
      <c r="I2" s="132"/>
    </row>
    <row r="3" ht="19.5" customHeight="1" spans="1:9">
      <c r="A3" s="128"/>
      <c r="B3" s="54" t="s">
        <v>5</v>
      </c>
      <c r="C3" s="54"/>
      <c r="D3" s="112"/>
      <c r="E3" s="112"/>
      <c r="F3" s="112"/>
      <c r="G3" s="112"/>
      <c r="H3" s="129" t="s">
        <v>6</v>
      </c>
      <c r="I3" s="133"/>
    </row>
    <row r="4" ht="20.1" customHeight="1" spans="1:9">
      <c r="A4" s="130"/>
      <c r="B4" s="57" t="s">
        <v>7</v>
      </c>
      <c r="C4" s="57"/>
      <c r="D4" s="57" t="s">
        <v>8</v>
      </c>
      <c r="E4" s="57"/>
      <c r="F4" s="57"/>
      <c r="G4" s="57"/>
      <c r="H4" s="57"/>
      <c r="I4" s="118"/>
    </row>
    <row r="5" ht="20.1" customHeight="1" spans="1:9">
      <c r="A5" s="130"/>
      <c r="B5" s="57" t="s">
        <v>9</v>
      </c>
      <c r="C5" s="57" t="s">
        <v>10</v>
      </c>
      <c r="D5" s="57" t="s">
        <v>9</v>
      </c>
      <c r="E5" s="57" t="s">
        <v>60</v>
      </c>
      <c r="F5" s="57" t="s">
        <v>103</v>
      </c>
      <c r="G5" s="57" t="s">
        <v>104</v>
      </c>
      <c r="H5" s="57" t="s">
        <v>105</v>
      </c>
      <c r="I5" s="118"/>
    </row>
    <row r="6" ht="20.1" customHeight="1" spans="1:9">
      <c r="A6" s="56"/>
      <c r="B6" s="76" t="s">
        <v>106</v>
      </c>
      <c r="C6" s="77">
        <v>10260.1315</v>
      </c>
      <c r="D6" s="76" t="s">
        <v>107</v>
      </c>
      <c r="E6" s="77">
        <f>SUM(E7:E33)</f>
        <v>10260.1265</v>
      </c>
      <c r="F6" s="77">
        <f>SUM(F7:F33)</f>
        <v>10260.1265</v>
      </c>
      <c r="G6" s="77"/>
      <c r="H6" s="77"/>
      <c r="I6" s="66"/>
    </row>
    <row r="7" ht="20.1" customHeight="1" spans="1:9">
      <c r="A7" s="56"/>
      <c r="B7" s="76" t="s">
        <v>108</v>
      </c>
      <c r="C7" s="77">
        <v>10260.1315</v>
      </c>
      <c r="D7" s="76" t="s">
        <v>109</v>
      </c>
      <c r="E7" s="77">
        <v>14</v>
      </c>
      <c r="F7" s="77">
        <v>14</v>
      </c>
      <c r="G7" s="77"/>
      <c r="H7" s="77"/>
      <c r="I7" s="66"/>
    </row>
    <row r="8" ht="20.1" customHeight="1" spans="1:9">
      <c r="A8" s="56"/>
      <c r="B8" s="76" t="s">
        <v>110</v>
      </c>
      <c r="C8" s="77"/>
      <c r="D8" s="76" t="s">
        <v>111</v>
      </c>
      <c r="E8" s="77"/>
      <c r="F8" s="77"/>
      <c r="G8" s="77"/>
      <c r="H8" s="77"/>
      <c r="I8" s="66"/>
    </row>
    <row r="9" ht="20.1" customHeight="1" spans="1:9">
      <c r="A9" s="56"/>
      <c r="B9" s="76" t="s">
        <v>112</v>
      </c>
      <c r="C9" s="77"/>
      <c r="D9" s="76" t="s">
        <v>113</v>
      </c>
      <c r="E9" s="77"/>
      <c r="F9" s="77"/>
      <c r="G9" s="77"/>
      <c r="H9" s="77"/>
      <c r="I9" s="66"/>
    </row>
    <row r="10" ht="20.1" customHeight="1" spans="1:9">
      <c r="A10" s="56"/>
      <c r="B10" s="76" t="s">
        <v>114</v>
      </c>
      <c r="C10" s="77"/>
      <c r="D10" s="76" t="s">
        <v>115</v>
      </c>
      <c r="E10" s="77"/>
      <c r="F10" s="77"/>
      <c r="G10" s="77"/>
      <c r="H10" s="77"/>
      <c r="I10" s="66"/>
    </row>
    <row r="11" ht="20.1" customHeight="1" spans="1:9">
      <c r="A11" s="56"/>
      <c r="B11" s="76" t="s">
        <v>108</v>
      </c>
      <c r="C11" s="77"/>
      <c r="D11" s="76" t="s">
        <v>116</v>
      </c>
      <c r="E11" s="77">
        <f>8518.2791-5.49</f>
        <v>8512.7891</v>
      </c>
      <c r="F11" s="77">
        <f>8518.2791-5.49</f>
        <v>8512.7891</v>
      </c>
      <c r="G11" s="77"/>
      <c r="H11" s="77"/>
      <c r="I11" s="66"/>
    </row>
    <row r="12" ht="20.1" customHeight="1" spans="1:9">
      <c r="A12" s="56"/>
      <c r="B12" s="76" t="s">
        <v>110</v>
      </c>
      <c r="C12" s="77"/>
      <c r="D12" s="76" t="s">
        <v>117</v>
      </c>
      <c r="E12" s="77"/>
      <c r="F12" s="77"/>
      <c r="G12" s="77"/>
      <c r="H12" s="77"/>
      <c r="I12" s="66"/>
    </row>
    <row r="13" ht="20.1" customHeight="1" spans="1:9">
      <c r="A13" s="56"/>
      <c r="B13" s="76" t="s">
        <v>112</v>
      </c>
      <c r="C13" s="77"/>
      <c r="D13" s="76" t="s">
        <v>118</v>
      </c>
      <c r="E13" s="77"/>
      <c r="F13" s="77"/>
      <c r="G13" s="77"/>
      <c r="H13" s="77"/>
      <c r="I13" s="66"/>
    </row>
    <row r="14" ht="20.1" customHeight="1" spans="1:9">
      <c r="A14" s="56"/>
      <c r="B14" s="76" t="s">
        <v>119</v>
      </c>
      <c r="C14" s="77"/>
      <c r="D14" s="76" t="s">
        <v>120</v>
      </c>
      <c r="E14" s="77">
        <v>914.2606</v>
      </c>
      <c r="F14" s="77">
        <v>914.2606</v>
      </c>
      <c r="G14" s="77"/>
      <c r="H14" s="77"/>
      <c r="I14" s="66"/>
    </row>
    <row r="15" ht="20.1" customHeight="1" spans="1:9">
      <c r="A15" s="56"/>
      <c r="B15" s="76" t="s">
        <v>119</v>
      </c>
      <c r="C15" s="77"/>
      <c r="D15" s="76" t="s">
        <v>121</v>
      </c>
      <c r="E15" s="77"/>
      <c r="F15" s="77"/>
      <c r="G15" s="77"/>
      <c r="H15" s="77"/>
      <c r="I15" s="66"/>
    </row>
    <row r="16" ht="20.1" customHeight="1" spans="1:9">
      <c r="A16" s="56"/>
      <c r="B16" s="76" t="s">
        <v>119</v>
      </c>
      <c r="C16" s="77"/>
      <c r="D16" s="76" t="s">
        <v>122</v>
      </c>
      <c r="E16" s="77"/>
      <c r="F16" s="77"/>
      <c r="G16" s="77"/>
      <c r="H16" s="77"/>
      <c r="I16" s="66"/>
    </row>
    <row r="17" ht="20.1" customHeight="1" spans="1:9">
      <c r="A17" s="56"/>
      <c r="B17" s="76" t="s">
        <v>119</v>
      </c>
      <c r="C17" s="77"/>
      <c r="D17" s="76" t="s">
        <v>123</v>
      </c>
      <c r="E17" s="77"/>
      <c r="F17" s="77"/>
      <c r="G17" s="77"/>
      <c r="H17" s="77"/>
      <c r="I17" s="66"/>
    </row>
    <row r="18" ht="20.1" customHeight="1" spans="1:9">
      <c r="A18" s="56"/>
      <c r="B18" s="76" t="s">
        <v>119</v>
      </c>
      <c r="C18" s="77"/>
      <c r="D18" s="76" t="s">
        <v>124</v>
      </c>
      <c r="E18" s="77"/>
      <c r="F18" s="77"/>
      <c r="G18" s="77"/>
      <c r="H18" s="77"/>
      <c r="I18" s="66"/>
    </row>
    <row r="19" ht="20.1" customHeight="1" spans="1:9">
      <c r="A19" s="56"/>
      <c r="B19" s="76" t="s">
        <v>119</v>
      </c>
      <c r="C19" s="77"/>
      <c r="D19" s="76" t="s">
        <v>125</v>
      </c>
      <c r="E19" s="77"/>
      <c r="F19" s="77"/>
      <c r="G19" s="77"/>
      <c r="H19" s="77"/>
      <c r="I19" s="66"/>
    </row>
    <row r="20" ht="20.1" customHeight="1" spans="1:9">
      <c r="A20" s="56"/>
      <c r="B20" s="76" t="s">
        <v>119</v>
      </c>
      <c r="C20" s="77"/>
      <c r="D20" s="76" t="s">
        <v>126</v>
      </c>
      <c r="E20" s="77"/>
      <c r="F20" s="77"/>
      <c r="G20" s="77"/>
      <c r="H20" s="77"/>
      <c r="I20" s="66"/>
    </row>
    <row r="21" ht="20.1" customHeight="1" spans="1:9">
      <c r="A21" s="56"/>
      <c r="B21" s="76" t="s">
        <v>119</v>
      </c>
      <c r="C21" s="77"/>
      <c r="D21" s="76" t="s">
        <v>127</v>
      </c>
      <c r="E21" s="77"/>
      <c r="F21" s="77"/>
      <c r="G21" s="77"/>
      <c r="H21" s="77"/>
      <c r="I21" s="66"/>
    </row>
    <row r="22" ht="20.1" customHeight="1" spans="1:9">
      <c r="A22" s="56"/>
      <c r="B22" s="76" t="s">
        <v>119</v>
      </c>
      <c r="C22" s="77"/>
      <c r="D22" s="76" t="s">
        <v>128</v>
      </c>
      <c r="E22" s="77"/>
      <c r="F22" s="77"/>
      <c r="G22" s="77"/>
      <c r="H22" s="77"/>
      <c r="I22" s="66"/>
    </row>
    <row r="23" ht="20.1" customHeight="1" spans="1:9">
      <c r="A23" s="56"/>
      <c r="B23" s="76" t="s">
        <v>119</v>
      </c>
      <c r="C23" s="77"/>
      <c r="D23" s="76" t="s">
        <v>129</v>
      </c>
      <c r="E23" s="77"/>
      <c r="F23" s="77"/>
      <c r="G23" s="77"/>
      <c r="H23" s="77"/>
      <c r="I23" s="66"/>
    </row>
    <row r="24" ht="20.1" customHeight="1" spans="1:9">
      <c r="A24" s="56"/>
      <c r="B24" s="76" t="s">
        <v>119</v>
      </c>
      <c r="C24" s="77"/>
      <c r="D24" s="76" t="s">
        <v>130</v>
      </c>
      <c r="E24" s="77"/>
      <c r="F24" s="77"/>
      <c r="G24" s="77"/>
      <c r="H24" s="77"/>
      <c r="I24" s="66"/>
    </row>
    <row r="25" ht="20.1" customHeight="1" spans="1:9">
      <c r="A25" s="56"/>
      <c r="B25" s="76" t="s">
        <v>119</v>
      </c>
      <c r="C25" s="77"/>
      <c r="D25" s="76" t="s">
        <v>131</v>
      </c>
      <c r="E25" s="77"/>
      <c r="F25" s="77"/>
      <c r="G25" s="77"/>
      <c r="H25" s="77"/>
      <c r="I25" s="66"/>
    </row>
    <row r="26" ht="20.1" customHeight="1" spans="1:9">
      <c r="A26" s="56"/>
      <c r="B26" s="76" t="s">
        <v>119</v>
      </c>
      <c r="C26" s="77"/>
      <c r="D26" s="76" t="s">
        <v>132</v>
      </c>
      <c r="E26" s="77">
        <v>819.0768</v>
      </c>
      <c r="F26" s="77">
        <v>819.0768</v>
      </c>
      <c r="G26" s="77"/>
      <c r="H26" s="77"/>
      <c r="I26" s="66"/>
    </row>
    <row r="27" ht="20.1" customHeight="1" spans="1:9">
      <c r="A27" s="56"/>
      <c r="B27" s="76" t="s">
        <v>119</v>
      </c>
      <c r="C27" s="77"/>
      <c r="D27" s="76" t="s">
        <v>133</v>
      </c>
      <c r="E27" s="77"/>
      <c r="F27" s="77"/>
      <c r="G27" s="77"/>
      <c r="H27" s="77"/>
      <c r="I27" s="66"/>
    </row>
    <row r="28" ht="20.1" customHeight="1" spans="1:9">
      <c r="A28" s="56"/>
      <c r="B28" s="76" t="s">
        <v>119</v>
      </c>
      <c r="C28" s="77"/>
      <c r="D28" s="76" t="s">
        <v>134</v>
      </c>
      <c r="E28" s="77"/>
      <c r="F28" s="77"/>
      <c r="G28" s="77"/>
      <c r="H28" s="77"/>
      <c r="I28" s="66"/>
    </row>
    <row r="29" ht="20.1" customHeight="1" spans="1:9">
      <c r="A29" s="56"/>
      <c r="B29" s="76" t="s">
        <v>119</v>
      </c>
      <c r="C29" s="77"/>
      <c r="D29" s="76" t="s">
        <v>135</v>
      </c>
      <c r="E29" s="77"/>
      <c r="F29" s="77"/>
      <c r="G29" s="77"/>
      <c r="H29" s="77"/>
      <c r="I29" s="66"/>
    </row>
    <row r="30" ht="20.1" customHeight="1" spans="1:9">
      <c r="A30" s="56"/>
      <c r="B30" s="76" t="s">
        <v>119</v>
      </c>
      <c r="C30" s="77"/>
      <c r="D30" s="76" t="s">
        <v>136</v>
      </c>
      <c r="E30" s="77"/>
      <c r="F30" s="77"/>
      <c r="G30" s="77"/>
      <c r="H30" s="77"/>
      <c r="I30" s="66"/>
    </row>
    <row r="31" ht="20.1" customHeight="1" spans="1:9">
      <c r="A31" s="56"/>
      <c r="B31" s="76" t="s">
        <v>119</v>
      </c>
      <c r="C31" s="77"/>
      <c r="D31" s="76" t="s">
        <v>137</v>
      </c>
      <c r="E31" s="77"/>
      <c r="F31" s="77"/>
      <c r="G31" s="77"/>
      <c r="H31" s="77"/>
      <c r="I31" s="66"/>
    </row>
    <row r="32" ht="20.1" customHeight="1" spans="1:9">
      <c r="A32" s="56"/>
      <c r="B32" s="76" t="s">
        <v>119</v>
      </c>
      <c r="C32" s="77"/>
      <c r="D32" s="76" t="s">
        <v>138</v>
      </c>
      <c r="E32" s="77"/>
      <c r="F32" s="77"/>
      <c r="G32" s="77"/>
      <c r="H32" s="77"/>
      <c r="I32" s="66"/>
    </row>
    <row r="33" ht="20.1" customHeight="1" spans="1:9">
      <c r="A33" s="56"/>
      <c r="B33" s="76" t="s">
        <v>119</v>
      </c>
      <c r="C33" s="77"/>
      <c r="D33" s="76" t="s">
        <v>139</v>
      </c>
      <c r="E33" s="77"/>
      <c r="F33" s="77"/>
      <c r="G33" s="77"/>
      <c r="H33" s="77"/>
      <c r="I33" s="66"/>
    </row>
    <row r="34" ht="9.75" customHeight="1" spans="1:9">
      <c r="A34" s="131"/>
      <c r="B34" s="131"/>
      <c r="C34" s="131"/>
      <c r="D34" s="49"/>
      <c r="E34" s="131"/>
      <c r="F34" s="131"/>
      <c r="G34" s="131"/>
      <c r="H34" s="131"/>
      <c r="I34" s="13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2"/>
  <sheetViews>
    <sheetView workbookViewId="0">
      <pane ySplit="6" topLeftCell="A12" activePane="bottomLeft" state="frozen"/>
      <selection/>
      <selection pane="bottomLeft" activeCell="J7" sqref="J7"/>
    </sheetView>
  </sheetViews>
  <sheetFormatPr defaultColWidth="10" defaultRowHeight="14"/>
  <cols>
    <col min="1" max="1" width="1.5" style="104" customWidth="1"/>
    <col min="2" max="3" width="6.12727272727273" style="104" customWidth="1"/>
    <col min="4" max="4" width="27.5" style="104" customWidth="1"/>
    <col min="5" max="8" width="10.6272727272727" style="104" customWidth="1"/>
    <col min="9" max="12" width="8.62727272727273" style="104" customWidth="1"/>
    <col min="13" max="15" width="5.75454545454545" style="104" customWidth="1"/>
    <col min="16" max="38" width="3.62727272727273" style="104" customWidth="1"/>
    <col min="39" max="39" width="1.5" style="104" customWidth="1"/>
    <col min="40" max="41" width="9.75454545454545" style="104" customWidth="1"/>
    <col min="42" max="16384" width="10" style="104"/>
  </cols>
  <sheetData>
    <row r="1" ht="24.95" customHeight="1" spans="1:39">
      <c r="A1" s="105"/>
      <c r="B1" s="48" t="s">
        <v>140</v>
      </c>
      <c r="C1" s="48"/>
      <c r="D1" s="105"/>
      <c r="E1" s="105"/>
      <c r="F1" s="105"/>
      <c r="G1" s="50"/>
      <c r="H1" s="106"/>
      <c r="I1" s="106"/>
      <c r="J1" s="50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17" t="s">
        <v>141</v>
      </c>
      <c r="AM1" s="118"/>
    </row>
    <row r="2" ht="22.9" customHeight="1" spans="1:39">
      <c r="A2" s="50"/>
      <c r="B2" s="107" t="s">
        <v>142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19"/>
      <c r="AM2" s="118"/>
    </row>
    <row r="3" ht="19.5" customHeight="1" spans="1:39">
      <c r="A3" s="109"/>
      <c r="B3" s="72" t="s">
        <v>5</v>
      </c>
      <c r="C3" s="110"/>
      <c r="D3" s="110"/>
      <c r="F3" s="109"/>
      <c r="G3" s="111"/>
      <c r="H3" s="112"/>
      <c r="I3" s="112"/>
      <c r="J3" s="109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20" t="s">
        <v>6</v>
      </c>
      <c r="AI3" s="121"/>
      <c r="AJ3" s="121"/>
      <c r="AK3" s="121"/>
      <c r="AL3" s="122"/>
      <c r="AM3" s="118"/>
    </row>
    <row r="4" ht="24.4" customHeight="1" spans="1:39">
      <c r="A4" s="58"/>
      <c r="B4" s="74"/>
      <c r="C4" s="74"/>
      <c r="D4" s="74"/>
      <c r="E4" s="74" t="s">
        <v>143</v>
      </c>
      <c r="F4" s="74" t="s">
        <v>144</v>
      </c>
      <c r="G4" s="74"/>
      <c r="H4" s="74"/>
      <c r="I4" s="74"/>
      <c r="J4" s="74"/>
      <c r="K4" s="74"/>
      <c r="L4" s="74"/>
      <c r="M4" s="74"/>
      <c r="N4" s="74"/>
      <c r="O4" s="74"/>
      <c r="P4" s="74" t="s">
        <v>145</v>
      </c>
      <c r="Q4" s="74"/>
      <c r="R4" s="74"/>
      <c r="S4" s="74"/>
      <c r="T4" s="74"/>
      <c r="U4" s="74"/>
      <c r="V4" s="74"/>
      <c r="W4" s="74"/>
      <c r="X4" s="74"/>
      <c r="Y4" s="74"/>
      <c r="Z4" s="74" t="s">
        <v>146</v>
      </c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118"/>
    </row>
    <row r="5" ht="30" customHeight="1" spans="1:39">
      <c r="A5" s="58"/>
      <c r="B5" s="74" t="s">
        <v>78</v>
      </c>
      <c r="C5" s="74"/>
      <c r="D5" s="74" t="s">
        <v>79</v>
      </c>
      <c r="E5" s="74"/>
      <c r="F5" s="74" t="s">
        <v>60</v>
      </c>
      <c r="G5" s="74" t="s">
        <v>147</v>
      </c>
      <c r="H5" s="74"/>
      <c r="I5" s="74"/>
      <c r="J5" s="74" t="s">
        <v>148</v>
      </c>
      <c r="K5" s="74"/>
      <c r="L5" s="74"/>
      <c r="M5" s="74" t="s">
        <v>149</v>
      </c>
      <c r="N5" s="74"/>
      <c r="O5" s="74"/>
      <c r="P5" s="74" t="s">
        <v>60</v>
      </c>
      <c r="Q5" s="74" t="s">
        <v>147</v>
      </c>
      <c r="R5" s="74"/>
      <c r="S5" s="74"/>
      <c r="T5" s="74" t="s">
        <v>148</v>
      </c>
      <c r="U5" s="74"/>
      <c r="V5" s="74"/>
      <c r="W5" s="74" t="s">
        <v>149</v>
      </c>
      <c r="X5" s="74"/>
      <c r="Y5" s="74"/>
      <c r="Z5" s="74" t="s">
        <v>60</v>
      </c>
      <c r="AA5" s="74" t="s">
        <v>147</v>
      </c>
      <c r="AB5" s="74"/>
      <c r="AC5" s="74"/>
      <c r="AD5" s="74" t="s">
        <v>148</v>
      </c>
      <c r="AE5" s="74"/>
      <c r="AF5" s="74"/>
      <c r="AG5" s="74" t="s">
        <v>149</v>
      </c>
      <c r="AH5" s="74"/>
      <c r="AI5" s="74"/>
      <c r="AJ5" s="74" t="s">
        <v>150</v>
      </c>
      <c r="AK5" s="74"/>
      <c r="AL5" s="74"/>
      <c r="AM5" s="118"/>
    </row>
    <row r="6" ht="69.75" customHeight="1" spans="1:39">
      <c r="A6" s="49"/>
      <c r="B6" s="74" t="s">
        <v>80</v>
      </c>
      <c r="C6" s="74" t="s">
        <v>81</v>
      </c>
      <c r="D6" s="74"/>
      <c r="E6" s="74"/>
      <c r="F6" s="74"/>
      <c r="G6" s="74" t="s">
        <v>151</v>
      </c>
      <c r="H6" s="74" t="s">
        <v>74</v>
      </c>
      <c r="I6" s="74" t="s">
        <v>75</v>
      </c>
      <c r="J6" s="74" t="s">
        <v>151</v>
      </c>
      <c r="K6" s="74" t="s">
        <v>74</v>
      </c>
      <c r="L6" s="74" t="s">
        <v>75</v>
      </c>
      <c r="M6" s="74" t="s">
        <v>151</v>
      </c>
      <c r="N6" s="74" t="s">
        <v>74</v>
      </c>
      <c r="O6" s="74" t="s">
        <v>75</v>
      </c>
      <c r="P6" s="74"/>
      <c r="Q6" s="74" t="s">
        <v>151</v>
      </c>
      <c r="R6" s="74" t="s">
        <v>74</v>
      </c>
      <c r="S6" s="74" t="s">
        <v>75</v>
      </c>
      <c r="T6" s="74" t="s">
        <v>151</v>
      </c>
      <c r="U6" s="74" t="s">
        <v>74</v>
      </c>
      <c r="V6" s="74" t="s">
        <v>75</v>
      </c>
      <c r="W6" s="74" t="s">
        <v>151</v>
      </c>
      <c r="X6" s="74" t="s">
        <v>74</v>
      </c>
      <c r="Y6" s="74" t="s">
        <v>75</v>
      </c>
      <c r="Z6" s="74"/>
      <c r="AA6" s="74" t="s">
        <v>151</v>
      </c>
      <c r="AB6" s="74" t="s">
        <v>74</v>
      </c>
      <c r="AC6" s="74" t="s">
        <v>75</v>
      </c>
      <c r="AD6" s="74" t="s">
        <v>151</v>
      </c>
      <c r="AE6" s="74" t="s">
        <v>74</v>
      </c>
      <c r="AF6" s="74" t="s">
        <v>75</v>
      </c>
      <c r="AG6" s="74" t="s">
        <v>151</v>
      </c>
      <c r="AH6" s="74" t="s">
        <v>74</v>
      </c>
      <c r="AI6" s="74" t="s">
        <v>75</v>
      </c>
      <c r="AJ6" s="74" t="s">
        <v>151</v>
      </c>
      <c r="AK6" s="74" t="s">
        <v>74</v>
      </c>
      <c r="AL6" s="74" t="s">
        <v>75</v>
      </c>
      <c r="AM6" s="118"/>
    </row>
    <row r="7" s="103" customFormat="1" ht="24" customHeight="1" spans="1:39">
      <c r="A7" s="113"/>
      <c r="B7" s="114"/>
      <c r="C7" s="114"/>
      <c r="D7" s="114" t="s">
        <v>83</v>
      </c>
      <c r="E7" s="115">
        <v>10260.1315</v>
      </c>
      <c r="F7" s="115">
        <v>10260.1315</v>
      </c>
      <c r="G7" s="115">
        <f>H7+I7</f>
        <v>10260.1315</v>
      </c>
      <c r="H7" s="115">
        <v>10246.1315</v>
      </c>
      <c r="I7" s="115">
        <v>14</v>
      </c>
      <c r="J7" s="115">
        <v>0</v>
      </c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23"/>
    </row>
    <row r="8" s="103" customFormat="1" ht="24" customHeight="1" spans="1:39">
      <c r="A8" s="116"/>
      <c r="B8" s="81" t="s">
        <v>152</v>
      </c>
      <c r="C8" s="99" t="s">
        <v>98</v>
      </c>
      <c r="D8" s="100" t="s">
        <v>153</v>
      </c>
      <c r="E8" s="115">
        <v>2484.2316</v>
      </c>
      <c r="F8" s="115">
        <v>2484.2316</v>
      </c>
      <c r="G8" s="115">
        <v>2484.2316</v>
      </c>
      <c r="H8" s="115">
        <v>2484.2316</v>
      </c>
      <c r="I8" s="115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123"/>
    </row>
    <row r="9" s="103" customFormat="1" ht="24" customHeight="1" spans="1:39">
      <c r="A9" s="116"/>
      <c r="B9" s="81" t="s">
        <v>152</v>
      </c>
      <c r="C9" s="99" t="s">
        <v>89</v>
      </c>
      <c r="D9" s="100" t="s">
        <v>154</v>
      </c>
      <c r="E9" s="115">
        <v>260.1012</v>
      </c>
      <c r="F9" s="115">
        <v>260.1012</v>
      </c>
      <c r="G9" s="115">
        <v>260.1012</v>
      </c>
      <c r="H9" s="115">
        <v>260.1012</v>
      </c>
      <c r="I9" s="115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123"/>
    </row>
    <row r="10" s="103" customFormat="1" ht="24" customHeight="1" spans="1:39">
      <c r="A10" s="116"/>
      <c r="B10" s="81" t="s">
        <v>152</v>
      </c>
      <c r="C10" s="99" t="s">
        <v>155</v>
      </c>
      <c r="D10" s="100" t="s">
        <v>156</v>
      </c>
      <c r="E10" s="115">
        <v>4054.3641</v>
      </c>
      <c r="F10" s="115">
        <v>4054.3641</v>
      </c>
      <c r="G10" s="115">
        <v>4054.3641</v>
      </c>
      <c r="H10" s="115">
        <v>4054.3641</v>
      </c>
      <c r="I10" s="115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123"/>
    </row>
    <row r="11" s="103" customFormat="1" ht="24" customHeight="1" spans="1:39">
      <c r="A11" s="116"/>
      <c r="B11" s="81" t="s">
        <v>152</v>
      </c>
      <c r="C11" s="99" t="s">
        <v>157</v>
      </c>
      <c r="D11" s="100" t="s">
        <v>158</v>
      </c>
      <c r="E11" s="115">
        <v>908.7756</v>
      </c>
      <c r="F11" s="115">
        <v>908.7756</v>
      </c>
      <c r="G11" s="115">
        <v>908.7756</v>
      </c>
      <c r="H11" s="115">
        <v>908.7756</v>
      </c>
      <c r="I11" s="115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123"/>
    </row>
    <row r="12" s="103" customFormat="1" ht="24" customHeight="1" spans="1:39">
      <c r="A12" s="116"/>
      <c r="B12" s="81" t="s">
        <v>152</v>
      </c>
      <c r="C12" s="99" t="s">
        <v>159</v>
      </c>
      <c r="D12" s="100" t="s">
        <v>160</v>
      </c>
      <c r="E12" s="115">
        <v>523.4997</v>
      </c>
      <c r="F12" s="115">
        <v>523.4997</v>
      </c>
      <c r="G12" s="115">
        <v>523.4997</v>
      </c>
      <c r="H12" s="115">
        <v>523.4997</v>
      </c>
      <c r="I12" s="115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123"/>
    </row>
    <row r="13" s="103" customFormat="1" ht="24" customHeight="1" spans="1:39">
      <c r="A13" s="116"/>
      <c r="B13" s="81" t="s">
        <v>152</v>
      </c>
      <c r="C13" s="99" t="s">
        <v>161</v>
      </c>
      <c r="D13" s="100" t="s">
        <v>162</v>
      </c>
      <c r="E13" s="115">
        <v>38.64</v>
      </c>
      <c r="F13" s="115">
        <v>38.64</v>
      </c>
      <c r="G13" s="115">
        <v>38.64</v>
      </c>
      <c r="H13" s="115">
        <v>38.64</v>
      </c>
      <c r="I13" s="115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123"/>
    </row>
    <row r="14" s="103" customFormat="1" ht="24" customHeight="1" spans="1:39">
      <c r="A14" s="116"/>
      <c r="B14" s="81" t="s">
        <v>152</v>
      </c>
      <c r="C14" s="99" t="s">
        <v>163</v>
      </c>
      <c r="D14" s="100" t="s">
        <v>164</v>
      </c>
      <c r="E14" s="115">
        <v>95.1818</v>
      </c>
      <c r="F14" s="115">
        <v>95.1818</v>
      </c>
      <c r="G14" s="115">
        <v>95.1818</v>
      </c>
      <c r="H14" s="115">
        <v>95.1818</v>
      </c>
      <c r="I14" s="115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123"/>
    </row>
    <row r="15" s="103" customFormat="1" ht="24" customHeight="1" spans="1:39">
      <c r="A15" s="116"/>
      <c r="B15" s="81" t="s">
        <v>152</v>
      </c>
      <c r="C15" s="99" t="s">
        <v>165</v>
      </c>
      <c r="D15" s="100" t="s">
        <v>99</v>
      </c>
      <c r="E15" s="115">
        <v>819.0768</v>
      </c>
      <c r="F15" s="115">
        <v>819.0768</v>
      </c>
      <c r="G15" s="115">
        <v>819.0768</v>
      </c>
      <c r="H15" s="115">
        <v>819.0768</v>
      </c>
      <c r="I15" s="115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123"/>
    </row>
    <row r="16" s="103" customFormat="1" ht="24" customHeight="1" spans="1:39">
      <c r="A16" s="116"/>
      <c r="B16" s="81" t="s">
        <v>152</v>
      </c>
      <c r="C16" s="99" t="s">
        <v>86</v>
      </c>
      <c r="D16" s="100" t="s">
        <v>166</v>
      </c>
      <c r="E16" s="115">
        <v>33.7057</v>
      </c>
      <c r="F16" s="115">
        <v>33.7057</v>
      </c>
      <c r="G16" s="115">
        <v>33.7057</v>
      </c>
      <c r="H16" s="115">
        <v>33.7057</v>
      </c>
      <c r="I16" s="115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123"/>
    </row>
    <row r="17" s="103" customFormat="1" ht="24" customHeight="1" spans="1:39">
      <c r="A17" s="116"/>
      <c r="B17" s="81" t="s">
        <v>167</v>
      </c>
      <c r="C17" s="99" t="s">
        <v>98</v>
      </c>
      <c r="D17" s="100" t="s">
        <v>168</v>
      </c>
      <c r="E17" s="115">
        <v>102.244</v>
      </c>
      <c r="F17" s="115">
        <v>102.244</v>
      </c>
      <c r="G17" s="115">
        <v>102.244</v>
      </c>
      <c r="H17" s="115">
        <v>102.244</v>
      </c>
      <c r="I17" s="115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123"/>
    </row>
    <row r="18" s="103" customFormat="1" ht="24" customHeight="1" spans="1:39">
      <c r="A18" s="116"/>
      <c r="B18" s="81" t="s">
        <v>167</v>
      </c>
      <c r="C18" s="99" t="s">
        <v>95</v>
      </c>
      <c r="D18" s="100" t="s">
        <v>169</v>
      </c>
      <c r="E18" s="115">
        <v>72.858</v>
      </c>
      <c r="F18" s="115">
        <v>72.858</v>
      </c>
      <c r="G18" s="115">
        <v>72.858</v>
      </c>
      <c r="H18" s="115">
        <v>72.858</v>
      </c>
      <c r="I18" s="115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123"/>
    </row>
    <row r="19" s="103" customFormat="1" ht="24" customHeight="1" spans="1:39">
      <c r="A19" s="116"/>
      <c r="B19" s="81" t="s">
        <v>167</v>
      </c>
      <c r="C19" s="99" t="s">
        <v>170</v>
      </c>
      <c r="D19" s="100" t="s">
        <v>171</v>
      </c>
      <c r="E19" s="115">
        <v>60.093</v>
      </c>
      <c r="F19" s="115">
        <v>60.093</v>
      </c>
      <c r="G19" s="115">
        <v>60.093</v>
      </c>
      <c r="H19" s="115">
        <v>60.093</v>
      </c>
      <c r="I19" s="115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123"/>
    </row>
    <row r="20" s="103" customFormat="1" ht="24" customHeight="1" spans="1:39">
      <c r="A20" s="116"/>
      <c r="B20" s="81" t="s">
        <v>167</v>
      </c>
      <c r="C20" s="99" t="s">
        <v>155</v>
      </c>
      <c r="D20" s="100" t="s">
        <v>172</v>
      </c>
      <c r="E20" s="115">
        <v>4.774</v>
      </c>
      <c r="F20" s="115">
        <v>4.774</v>
      </c>
      <c r="G20" s="115">
        <v>4.774</v>
      </c>
      <c r="H20" s="115">
        <v>4.774</v>
      </c>
      <c r="I20" s="115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123"/>
    </row>
    <row r="21" s="103" customFormat="1" ht="24" customHeight="1" spans="1:39">
      <c r="A21" s="116"/>
      <c r="B21" s="81" t="s">
        <v>167</v>
      </c>
      <c r="C21" s="99" t="s">
        <v>161</v>
      </c>
      <c r="D21" s="100" t="s">
        <v>173</v>
      </c>
      <c r="E21" s="115">
        <v>96.6</v>
      </c>
      <c r="F21" s="115">
        <v>96.6</v>
      </c>
      <c r="G21" s="115">
        <v>96.6</v>
      </c>
      <c r="H21" s="115">
        <v>96.6</v>
      </c>
      <c r="I21" s="115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123"/>
    </row>
    <row r="22" s="103" customFormat="1" ht="24" customHeight="1" spans="1:39">
      <c r="A22" s="116"/>
      <c r="B22" s="81" t="s">
        <v>167</v>
      </c>
      <c r="C22" s="99" t="s">
        <v>174</v>
      </c>
      <c r="D22" s="100" t="s">
        <v>175</v>
      </c>
      <c r="E22" s="115">
        <v>6</v>
      </c>
      <c r="F22" s="115">
        <v>6</v>
      </c>
      <c r="G22" s="115">
        <v>6</v>
      </c>
      <c r="H22" s="115">
        <v>6</v>
      </c>
      <c r="I22" s="115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123"/>
    </row>
    <row r="23" s="103" customFormat="1" ht="24" customHeight="1" spans="1:39">
      <c r="A23" s="116"/>
      <c r="B23" s="81" t="s">
        <v>167</v>
      </c>
      <c r="C23" s="99" t="s">
        <v>176</v>
      </c>
      <c r="D23" s="100" t="s">
        <v>177</v>
      </c>
      <c r="E23" s="115">
        <v>135.973938</v>
      </c>
      <c r="F23" s="115">
        <v>135.973938</v>
      </c>
      <c r="G23" s="115">
        <v>135.973938</v>
      </c>
      <c r="H23" s="115">
        <v>135.973938</v>
      </c>
      <c r="I23" s="115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123"/>
    </row>
    <row r="24" s="103" customFormat="1" ht="24" customHeight="1" spans="1:39">
      <c r="A24" s="116"/>
      <c r="B24" s="81" t="s">
        <v>167</v>
      </c>
      <c r="C24" s="99" t="s">
        <v>178</v>
      </c>
      <c r="D24" s="100" t="s">
        <v>179</v>
      </c>
      <c r="E24" s="115">
        <v>84.1262</v>
      </c>
      <c r="F24" s="115">
        <v>84.1262</v>
      </c>
      <c r="G24" s="115">
        <v>84.1262</v>
      </c>
      <c r="H24" s="115">
        <v>84.1262</v>
      </c>
      <c r="I24" s="115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123"/>
    </row>
    <row r="25" s="103" customFormat="1" ht="24" customHeight="1" spans="1:39">
      <c r="A25" s="116"/>
      <c r="B25" s="81" t="s">
        <v>167</v>
      </c>
      <c r="C25" s="99" t="s">
        <v>180</v>
      </c>
      <c r="D25" s="100" t="s">
        <v>181</v>
      </c>
      <c r="E25" s="115">
        <v>9.072</v>
      </c>
      <c r="F25" s="115">
        <v>9.072</v>
      </c>
      <c r="G25" s="115">
        <v>9.072</v>
      </c>
      <c r="H25" s="115">
        <v>9.072</v>
      </c>
      <c r="I25" s="115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123"/>
    </row>
    <row r="26" s="103" customFormat="1" ht="24" customHeight="1" spans="1:39">
      <c r="A26" s="116"/>
      <c r="B26" s="81" t="s">
        <v>167</v>
      </c>
      <c r="C26" s="99" t="s">
        <v>182</v>
      </c>
      <c r="D26" s="100" t="s">
        <v>183</v>
      </c>
      <c r="E26" s="115">
        <v>9.9</v>
      </c>
      <c r="F26" s="115">
        <v>9.9</v>
      </c>
      <c r="G26" s="115">
        <v>9.9</v>
      </c>
      <c r="H26" s="115">
        <v>9.9</v>
      </c>
      <c r="I26" s="115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123"/>
    </row>
    <row r="27" s="103" customFormat="1" ht="24" customHeight="1" spans="1:39">
      <c r="A27" s="116"/>
      <c r="B27" s="81" t="s">
        <v>167</v>
      </c>
      <c r="C27" s="99" t="s">
        <v>86</v>
      </c>
      <c r="D27" s="100" t="s">
        <v>184</v>
      </c>
      <c r="E27" s="115">
        <v>149.079516</v>
      </c>
      <c r="F27" s="115">
        <v>149.079516</v>
      </c>
      <c r="G27" s="115">
        <v>149.079516</v>
      </c>
      <c r="H27" s="115">
        <v>149.079516</v>
      </c>
      <c r="I27" s="115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123"/>
    </row>
    <row r="28" s="103" customFormat="1" ht="24" customHeight="1" spans="1:39">
      <c r="A28" s="116"/>
      <c r="B28" s="81" t="s">
        <v>185</v>
      </c>
      <c r="C28" s="99" t="s">
        <v>98</v>
      </c>
      <c r="D28" s="100" t="s">
        <v>186</v>
      </c>
      <c r="E28" s="115">
        <v>14.9812</v>
      </c>
      <c r="F28" s="115">
        <v>14.9812</v>
      </c>
      <c r="G28" s="115">
        <v>14.9812</v>
      </c>
      <c r="H28" s="115">
        <v>14.9812</v>
      </c>
      <c r="I28" s="115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123"/>
    </row>
    <row r="29" s="103" customFormat="1" ht="24" customHeight="1" spans="1:39">
      <c r="A29" s="116"/>
      <c r="B29" s="81" t="s">
        <v>185</v>
      </c>
      <c r="C29" s="99" t="s">
        <v>89</v>
      </c>
      <c r="D29" s="100" t="s">
        <v>187</v>
      </c>
      <c r="E29" s="115">
        <v>256.9011</v>
      </c>
      <c r="F29" s="115">
        <v>256.9011</v>
      </c>
      <c r="G29" s="115">
        <v>256.9011</v>
      </c>
      <c r="H29" s="115">
        <v>256.9011</v>
      </c>
      <c r="I29" s="115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123"/>
    </row>
    <row r="30" s="103" customFormat="1" ht="24" customHeight="1" spans="1:39">
      <c r="A30" s="116"/>
      <c r="B30" s="81" t="s">
        <v>185</v>
      </c>
      <c r="C30" s="99" t="s">
        <v>95</v>
      </c>
      <c r="D30" s="100" t="s">
        <v>188</v>
      </c>
      <c r="E30" s="115">
        <v>11.952</v>
      </c>
      <c r="F30" s="115">
        <v>11.952</v>
      </c>
      <c r="G30" s="115">
        <v>11.952</v>
      </c>
      <c r="H30" s="115">
        <v>11.952</v>
      </c>
      <c r="I30" s="115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123"/>
    </row>
    <row r="31" s="103" customFormat="1" ht="24" customHeight="1" spans="1:39">
      <c r="A31" s="116"/>
      <c r="B31" s="81" t="s">
        <v>185</v>
      </c>
      <c r="C31" s="99" t="s">
        <v>155</v>
      </c>
      <c r="D31" s="100" t="s">
        <v>189</v>
      </c>
      <c r="E31" s="115">
        <v>14</v>
      </c>
      <c r="F31" s="115">
        <v>14</v>
      </c>
      <c r="G31" s="115">
        <v>14</v>
      </c>
      <c r="H31" s="115">
        <v>14</v>
      </c>
      <c r="I31" s="115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123"/>
    </row>
    <row r="32" s="103" customFormat="1" ht="24" customHeight="1" spans="1:39">
      <c r="A32" s="116"/>
      <c r="B32" s="81" t="s">
        <v>185</v>
      </c>
      <c r="C32" s="99" t="s">
        <v>86</v>
      </c>
      <c r="D32" s="100" t="s">
        <v>190</v>
      </c>
      <c r="E32" s="115">
        <v>14</v>
      </c>
      <c r="F32" s="115">
        <v>14</v>
      </c>
      <c r="G32" s="115">
        <v>14</v>
      </c>
      <c r="H32" s="115"/>
      <c r="I32" s="115">
        <v>14</v>
      </c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123"/>
    </row>
  </sheetData>
  <mergeCells count="22">
    <mergeCell ref="B2:AL2"/>
    <mergeCell ref="AH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4"/>
  <cols>
    <col min="1" max="1" width="1.5" style="46" customWidth="1"/>
    <col min="2" max="4" width="6.62727272727273" style="46" customWidth="1"/>
    <col min="5" max="5" width="33.5" style="46" customWidth="1"/>
    <col min="6" max="8" width="20.6272727272727" style="46" customWidth="1"/>
    <col min="9" max="9" width="1.5" style="46" customWidth="1"/>
    <col min="10" max="11" width="9.75454545454545" style="46" customWidth="1"/>
    <col min="12" max="16384" width="10" style="46"/>
  </cols>
  <sheetData>
    <row r="1" ht="24.95" customHeight="1" spans="1:9">
      <c r="A1" s="47"/>
      <c r="B1" s="48" t="s">
        <v>191</v>
      </c>
      <c r="C1" s="51"/>
      <c r="D1" s="51"/>
      <c r="E1" s="51"/>
      <c r="F1" s="51" t="s">
        <v>71</v>
      </c>
      <c r="G1" s="51"/>
      <c r="H1" s="51"/>
      <c r="I1" s="56"/>
    </row>
    <row r="2" ht="22.9" customHeight="1" spans="1:8">
      <c r="A2" s="47"/>
      <c r="B2" s="52" t="s">
        <v>192</v>
      </c>
      <c r="C2" s="52"/>
      <c r="D2" s="52"/>
      <c r="E2" s="52"/>
      <c r="F2" s="52"/>
      <c r="G2" s="52"/>
      <c r="H2" s="52"/>
    </row>
    <row r="3" ht="19.5" customHeight="1" spans="1:9">
      <c r="A3" s="53"/>
      <c r="B3" s="54" t="s">
        <v>5</v>
      </c>
      <c r="C3" s="54"/>
      <c r="D3" s="54"/>
      <c r="E3" s="54"/>
      <c r="F3" s="53"/>
      <c r="H3" s="79" t="s">
        <v>6</v>
      </c>
      <c r="I3" s="64"/>
    </row>
    <row r="4" ht="24.4" customHeight="1" spans="1:9">
      <c r="A4" s="59"/>
      <c r="B4" s="57" t="s">
        <v>9</v>
      </c>
      <c r="C4" s="57"/>
      <c r="D4" s="57"/>
      <c r="E4" s="57"/>
      <c r="F4" s="57" t="s">
        <v>60</v>
      </c>
      <c r="G4" s="74" t="s">
        <v>193</v>
      </c>
      <c r="H4" s="74" t="s">
        <v>146</v>
      </c>
      <c r="I4" s="66"/>
    </row>
    <row r="5" ht="24.4" customHeight="1" spans="1:9">
      <c r="A5" s="59"/>
      <c r="B5" s="57" t="s">
        <v>78</v>
      </c>
      <c r="C5" s="57"/>
      <c r="D5" s="57"/>
      <c r="E5" s="57" t="s">
        <v>79</v>
      </c>
      <c r="F5" s="57"/>
      <c r="G5" s="74"/>
      <c r="H5" s="74"/>
      <c r="I5" s="66"/>
    </row>
    <row r="6" ht="24.4" customHeight="1" spans="1:9">
      <c r="A6" s="58"/>
      <c r="B6" s="57" t="s">
        <v>80</v>
      </c>
      <c r="C6" s="57" t="s">
        <v>81</v>
      </c>
      <c r="D6" s="57" t="s">
        <v>82</v>
      </c>
      <c r="E6" s="57"/>
      <c r="F6" s="57"/>
      <c r="G6" s="74"/>
      <c r="H6" s="74"/>
      <c r="I6" s="66"/>
    </row>
    <row r="7" ht="27" customHeight="1" spans="1:9">
      <c r="A7" s="59"/>
      <c r="B7" s="57"/>
      <c r="C7" s="57"/>
      <c r="D7" s="57"/>
      <c r="E7" s="57" t="s">
        <v>83</v>
      </c>
      <c r="F7" s="61">
        <f>G7+H7</f>
        <v>10260.1315</v>
      </c>
      <c r="G7" s="61">
        <f>SUM(G8:G12)</f>
        <v>10260.1315</v>
      </c>
      <c r="H7" s="61">
        <f>SUM(H8:H12)</f>
        <v>0</v>
      </c>
      <c r="I7" s="67"/>
    </row>
    <row r="8" ht="27" customHeight="1" spans="1:9">
      <c r="A8" s="59"/>
      <c r="B8" s="101" t="s">
        <v>84</v>
      </c>
      <c r="C8" s="101" t="s">
        <v>85</v>
      </c>
      <c r="D8" s="101" t="s">
        <v>86</v>
      </c>
      <c r="E8" s="102" t="s">
        <v>87</v>
      </c>
      <c r="F8" s="77">
        <f t="shared" ref="F8:F12" si="0">G8+H8</f>
        <v>14</v>
      </c>
      <c r="G8" s="77">
        <v>14</v>
      </c>
      <c r="H8" s="61"/>
      <c r="I8" s="67"/>
    </row>
    <row r="9" ht="27" customHeight="1" spans="1:9">
      <c r="A9" s="59"/>
      <c r="B9" s="101" t="s">
        <v>88</v>
      </c>
      <c r="C9" s="101" t="s">
        <v>89</v>
      </c>
      <c r="D9" s="101" t="s">
        <v>90</v>
      </c>
      <c r="E9" s="102" t="s">
        <v>91</v>
      </c>
      <c r="F9" s="77">
        <f t="shared" si="0"/>
        <v>9.45</v>
      </c>
      <c r="G9" s="77">
        <v>9.45</v>
      </c>
      <c r="H9" s="61"/>
      <c r="I9" s="67"/>
    </row>
    <row r="10" ht="27" customHeight="1" spans="1:9">
      <c r="A10" s="59"/>
      <c r="B10" s="101" t="s">
        <v>88</v>
      </c>
      <c r="C10" s="101" t="s">
        <v>89</v>
      </c>
      <c r="D10" s="101" t="s">
        <v>92</v>
      </c>
      <c r="E10" s="102" t="s">
        <v>93</v>
      </c>
      <c r="F10" s="77">
        <f t="shared" si="0"/>
        <v>8508.8291</v>
      </c>
      <c r="G10" s="77">
        <v>8508.8291</v>
      </c>
      <c r="H10" s="61"/>
      <c r="I10" s="67"/>
    </row>
    <row r="11" ht="27" customHeight="1" spans="1:9">
      <c r="A11" s="59"/>
      <c r="B11" s="101" t="s">
        <v>94</v>
      </c>
      <c r="C11" s="101" t="s">
        <v>95</v>
      </c>
      <c r="D11" s="101" t="s">
        <v>95</v>
      </c>
      <c r="E11" s="102" t="s">
        <v>96</v>
      </c>
      <c r="F11" s="77">
        <f t="shared" si="0"/>
        <v>908.7756</v>
      </c>
      <c r="G11" s="77">
        <v>908.7756</v>
      </c>
      <c r="H11" s="61"/>
      <c r="I11" s="67"/>
    </row>
    <row r="12" ht="27" customHeight="1" spans="1:9">
      <c r="A12" s="59"/>
      <c r="B12" s="101" t="s">
        <v>97</v>
      </c>
      <c r="C12" s="101" t="s">
        <v>89</v>
      </c>
      <c r="D12" s="101" t="s">
        <v>98</v>
      </c>
      <c r="E12" s="102" t="s">
        <v>99</v>
      </c>
      <c r="F12" s="77">
        <f t="shared" si="0"/>
        <v>819.0768</v>
      </c>
      <c r="G12" s="77">
        <v>819.0768</v>
      </c>
      <c r="H12" s="61"/>
      <c r="I12" s="67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19" activePane="bottomLeft" state="frozen"/>
      <selection/>
      <selection pane="bottomLeft" activeCell="E12" sqref="E12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3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85"/>
      <c r="B1" s="48" t="s">
        <v>194</v>
      </c>
      <c r="C1" s="48"/>
      <c r="D1" s="86"/>
      <c r="E1" s="87"/>
      <c r="F1" s="87"/>
      <c r="G1" s="88" t="s">
        <v>195</v>
      </c>
      <c r="H1" s="89"/>
    </row>
    <row r="2" ht="22.9" customHeight="1" spans="1:8">
      <c r="A2" s="87"/>
      <c r="B2" s="90" t="s">
        <v>196</v>
      </c>
      <c r="C2" s="90"/>
      <c r="D2" s="90"/>
      <c r="E2" s="90"/>
      <c r="F2" s="90"/>
      <c r="G2" s="90"/>
      <c r="H2" s="89"/>
    </row>
    <row r="3" ht="19.5" customHeight="1" spans="1:8">
      <c r="A3" s="91"/>
      <c r="B3" s="92" t="s">
        <v>5</v>
      </c>
      <c r="C3" s="92"/>
      <c r="D3" s="92"/>
      <c r="F3" s="91"/>
      <c r="G3" s="93" t="s">
        <v>6</v>
      </c>
      <c r="H3" s="89"/>
    </row>
    <row r="4" ht="24.4" customHeight="1" spans="1:8">
      <c r="A4" s="94"/>
      <c r="B4" s="57" t="s">
        <v>9</v>
      </c>
      <c r="C4" s="57"/>
      <c r="D4" s="57"/>
      <c r="E4" s="57" t="s">
        <v>74</v>
      </c>
      <c r="F4" s="57"/>
      <c r="G4" s="57"/>
      <c r="H4" s="89"/>
    </row>
    <row r="5" ht="24.4" customHeight="1" spans="1:8">
      <c r="A5" s="94"/>
      <c r="B5" s="57" t="s">
        <v>78</v>
      </c>
      <c r="C5" s="57"/>
      <c r="D5" s="57" t="s">
        <v>79</v>
      </c>
      <c r="E5" s="57" t="s">
        <v>60</v>
      </c>
      <c r="F5" s="57" t="s">
        <v>197</v>
      </c>
      <c r="G5" s="57" t="s">
        <v>198</v>
      </c>
      <c r="H5" s="89"/>
    </row>
    <row r="6" ht="24.4" customHeight="1" spans="1:8">
      <c r="A6" s="94"/>
      <c r="B6" s="57" t="s">
        <v>80</v>
      </c>
      <c r="C6" s="57" t="s">
        <v>81</v>
      </c>
      <c r="D6" s="57"/>
      <c r="E6" s="57"/>
      <c r="F6" s="57"/>
      <c r="G6" s="57"/>
      <c r="H6" s="89"/>
    </row>
    <row r="7" s="84" customFormat="1" ht="27" customHeight="1" spans="1:8">
      <c r="A7" s="95"/>
      <c r="B7" s="57"/>
      <c r="C7" s="57"/>
      <c r="D7" s="57" t="s">
        <v>83</v>
      </c>
      <c r="E7" s="96">
        <v>10246.131454</v>
      </c>
      <c r="F7" s="97">
        <v>9515.4108</v>
      </c>
      <c r="G7" s="96">
        <v>730.720654</v>
      </c>
      <c r="H7" s="98"/>
    </row>
    <row r="8" s="84" customFormat="1" ht="24.6" customHeight="1" spans="1:8">
      <c r="A8" s="95"/>
      <c r="B8" s="81" t="s">
        <v>152</v>
      </c>
      <c r="C8" s="99" t="s">
        <v>98</v>
      </c>
      <c r="D8" s="100" t="s">
        <v>153</v>
      </c>
      <c r="E8" s="96">
        <v>2484.2316</v>
      </c>
      <c r="F8" s="97">
        <v>2484.2316</v>
      </c>
      <c r="G8" s="96">
        <v>0</v>
      </c>
      <c r="H8" s="98"/>
    </row>
    <row r="9" s="84" customFormat="1" ht="24.4" customHeight="1" spans="1:8">
      <c r="A9" s="95"/>
      <c r="B9" s="81" t="s">
        <v>152</v>
      </c>
      <c r="C9" s="99" t="s">
        <v>89</v>
      </c>
      <c r="D9" s="100" t="s">
        <v>154</v>
      </c>
      <c r="E9" s="96">
        <v>260.1012</v>
      </c>
      <c r="F9" s="97">
        <v>260.1012</v>
      </c>
      <c r="G9" s="96">
        <v>0</v>
      </c>
      <c r="H9" s="98"/>
    </row>
    <row r="10" s="84" customFormat="1" ht="24.4" customHeight="1" spans="1:8">
      <c r="A10" s="95"/>
      <c r="B10" s="81" t="s">
        <v>152</v>
      </c>
      <c r="C10" s="99" t="s">
        <v>155</v>
      </c>
      <c r="D10" s="100" t="s">
        <v>156</v>
      </c>
      <c r="E10" s="96">
        <v>4054.3641</v>
      </c>
      <c r="F10" s="97">
        <v>4054.3641</v>
      </c>
      <c r="G10" s="96">
        <v>0</v>
      </c>
      <c r="H10" s="98"/>
    </row>
    <row r="11" s="84" customFormat="1" ht="24.4" customHeight="1" spans="1:8">
      <c r="A11" s="95"/>
      <c r="B11" s="81" t="s">
        <v>152</v>
      </c>
      <c r="C11" s="99" t="s">
        <v>157</v>
      </c>
      <c r="D11" s="100" t="s">
        <v>158</v>
      </c>
      <c r="E11" s="96">
        <v>908.7756</v>
      </c>
      <c r="F11" s="97">
        <v>908.7756</v>
      </c>
      <c r="G11" s="96">
        <v>0</v>
      </c>
      <c r="H11" s="98"/>
    </row>
    <row r="12" s="84" customFormat="1" ht="24.4" customHeight="1" spans="1:8">
      <c r="A12" s="95"/>
      <c r="B12" s="81" t="s">
        <v>152</v>
      </c>
      <c r="C12" s="99" t="s">
        <v>159</v>
      </c>
      <c r="D12" s="100" t="s">
        <v>160</v>
      </c>
      <c r="E12" s="96">
        <v>523.4997</v>
      </c>
      <c r="F12" s="97">
        <v>523.4997</v>
      </c>
      <c r="G12" s="96">
        <v>0</v>
      </c>
      <c r="H12" s="98"/>
    </row>
    <row r="13" s="84" customFormat="1" ht="24.4" customHeight="1" spans="1:8">
      <c r="A13" s="95"/>
      <c r="B13" s="81" t="s">
        <v>152</v>
      </c>
      <c r="C13" s="99" t="s">
        <v>161</v>
      </c>
      <c r="D13" s="100" t="s">
        <v>162</v>
      </c>
      <c r="E13" s="96">
        <v>38.64</v>
      </c>
      <c r="F13" s="97">
        <v>38.64</v>
      </c>
      <c r="G13" s="96">
        <v>0</v>
      </c>
      <c r="H13" s="98"/>
    </row>
    <row r="14" s="84" customFormat="1" ht="24.4" customHeight="1" spans="1:8">
      <c r="A14" s="95"/>
      <c r="B14" s="81" t="s">
        <v>152</v>
      </c>
      <c r="C14" s="99" t="s">
        <v>163</v>
      </c>
      <c r="D14" s="100" t="s">
        <v>164</v>
      </c>
      <c r="E14" s="96">
        <v>95.1818</v>
      </c>
      <c r="F14" s="97">
        <v>95.1818</v>
      </c>
      <c r="G14" s="96">
        <v>0</v>
      </c>
      <c r="H14" s="98"/>
    </row>
    <row r="15" s="84" customFormat="1" ht="24.4" customHeight="1" spans="1:8">
      <c r="A15" s="95"/>
      <c r="B15" s="81" t="s">
        <v>152</v>
      </c>
      <c r="C15" s="99" t="s">
        <v>165</v>
      </c>
      <c r="D15" s="100" t="s">
        <v>99</v>
      </c>
      <c r="E15" s="96">
        <v>819.0768</v>
      </c>
      <c r="F15" s="97">
        <v>819.0768</v>
      </c>
      <c r="G15" s="96">
        <v>0</v>
      </c>
      <c r="H15" s="98"/>
    </row>
    <row r="16" s="84" customFormat="1" ht="24.4" customHeight="1" spans="1:8">
      <c r="A16" s="95"/>
      <c r="B16" s="81" t="s">
        <v>152</v>
      </c>
      <c r="C16" s="99" t="s">
        <v>86</v>
      </c>
      <c r="D16" s="100" t="s">
        <v>166</v>
      </c>
      <c r="E16" s="96">
        <v>33.7057</v>
      </c>
      <c r="F16" s="97">
        <v>33.7057</v>
      </c>
      <c r="G16" s="96">
        <v>0</v>
      </c>
      <c r="H16" s="98"/>
    </row>
    <row r="17" s="84" customFormat="1" ht="24.4" customHeight="1" spans="1:8">
      <c r="A17" s="95"/>
      <c r="B17" s="81" t="s">
        <v>167</v>
      </c>
      <c r="C17" s="99" t="s">
        <v>98</v>
      </c>
      <c r="D17" s="100" t="s">
        <v>168</v>
      </c>
      <c r="E17" s="96">
        <v>102.244</v>
      </c>
      <c r="F17" s="97">
        <v>0</v>
      </c>
      <c r="G17" s="96">
        <v>102.244</v>
      </c>
      <c r="H17" s="98"/>
    </row>
    <row r="18" s="84" customFormat="1" ht="24.4" customHeight="1" spans="1:8">
      <c r="A18" s="95"/>
      <c r="B18" s="81" t="s">
        <v>167</v>
      </c>
      <c r="C18" s="99" t="s">
        <v>95</v>
      </c>
      <c r="D18" s="100" t="s">
        <v>169</v>
      </c>
      <c r="E18" s="96">
        <v>72.858</v>
      </c>
      <c r="F18" s="97">
        <v>0</v>
      </c>
      <c r="G18" s="96">
        <v>72.858</v>
      </c>
      <c r="H18" s="98"/>
    </row>
    <row r="19" s="84" customFormat="1" ht="24.4" customHeight="1" spans="1:8">
      <c r="A19" s="95"/>
      <c r="B19" s="81" t="s">
        <v>167</v>
      </c>
      <c r="C19" s="99" t="s">
        <v>170</v>
      </c>
      <c r="D19" s="100" t="s">
        <v>171</v>
      </c>
      <c r="E19" s="96">
        <v>60.093</v>
      </c>
      <c r="F19" s="97">
        <v>0</v>
      </c>
      <c r="G19" s="96">
        <v>60.093</v>
      </c>
      <c r="H19" s="98"/>
    </row>
    <row r="20" s="84" customFormat="1" ht="24.4" customHeight="1" spans="1:8">
      <c r="A20" s="95"/>
      <c r="B20" s="81" t="s">
        <v>167</v>
      </c>
      <c r="C20" s="99" t="s">
        <v>155</v>
      </c>
      <c r="D20" s="100" t="s">
        <v>172</v>
      </c>
      <c r="E20" s="96">
        <v>4.774</v>
      </c>
      <c r="F20" s="97">
        <v>0</v>
      </c>
      <c r="G20" s="96">
        <v>4.774</v>
      </c>
      <c r="H20" s="98"/>
    </row>
    <row r="21" s="84" customFormat="1" ht="24.4" customHeight="1" spans="1:8">
      <c r="A21" s="95"/>
      <c r="B21" s="81" t="s">
        <v>167</v>
      </c>
      <c r="C21" s="99" t="s">
        <v>161</v>
      </c>
      <c r="D21" s="100" t="s">
        <v>173</v>
      </c>
      <c r="E21" s="96">
        <v>96.6</v>
      </c>
      <c r="F21" s="97">
        <v>0</v>
      </c>
      <c r="G21" s="96">
        <v>96.6</v>
      </c>
      <c r="H21" s="98"/>
    </row>
    <row r="22" s="84" customFormat="1" ht="24.4" customHeight="1" spans="1:8">
      <c r="A22" s="95"/>
      <c r="B22" s="81" t="s">
        <v>167</v>
      </c>
      <c r="C22" s="99" t="s">
        <v>174</v>
      </c>
      <c r="D22" s="100" t="s">
        <v>175</v>
      </c>
      <c r="E22" s="96">
        <v>6</v>
      </c>
      <c r="F22" s="97">
        <v>0</v>
      </c>
      <c r="G22" s="96">
        <v>6</v>
      </c>
      <c r="H22" s="98"/>
    </row>
    <row r="23" s="84" customFormat="1" ht="24.4" customHeight="1" spans="1:8">
      <c r="A23" s="95"/>
      <c r="B23" s="81" t="s">
        <v>167</v>
      </c>
      <c r="C23" s="99" t="s">
        <v>176</v>
      </c>
      <c r="D23" s="100" t="s">
        <v>177</v>
      </c>
      <c r="E23" s="96">
        <v>135.973938</v>
      </c>
      <c r="F23" s="97">
        <v>0</v>
      </c>
      <c r="G23" s="96">
        <v>135.973938</v>
      </c>
      <c r="H23" s="98"/>
    </row>
    <row r="24" s="84" customFormat="1" ht="24.4" customHeight="1" spans="1:8">
      <c r="A24" s="95"/>
      <c r="B24" s="81" t="s">
        <v>167</v>
      </c>
      <c r="C24" s="99" t="s">
        <v>178</v>
      </c>
      <c r="D24" s="100" t="s">
        <v>179</v>
      </c>
      <c r="E24" s="96">
        <v>84.1262</v>
      </c>
      <c r="F24" s="97">
        <v>0</v>
      </c>
      <c r="G24" s="96">
        <v>84.1262</v>
      </c>
      <c r="H24" s="98"/>
    </row>
    <row r="25" s="84" customFormat="1" ht="24.4" customHeight="1" spans="1:8">
      <c r="A25" s="95"/>
      <c r="B25" s="81" t="s">
        <v>167</v>
      </c>
      <c r="C25" s="99" t="s">
        <v>180</v>
      </c>
      <c r="D25" s="100" t="s">
        <v>181</v>
      </c>
      <c r="E25" s="96">
        <v>9.072</v>
      </c>
      <c r="F25" s="97">
        <v>0</v>
      </c>
      <c r="G25" s="96">
        <v>9.072</v>
      </c>
      <c r="H25" s="98"/>
    </row>
    <row r="26" s="84" customFormat="1" ht="24.4" customHeight="1" spans="1:8">
      <c r="A26" s="95"/>
      <c r="B26" s="81" t="s">
        <v>167</v>
      </c>
      <c r="C26" s="99" t="s">
        <v>182</v>
      </c>
      <c r="D26" s="100" t="s">
        <v>183</v>
      </c>
      <c r="E26" s="96">
        <v>9.9</v>
      </c>
      <c r="F26" s="97">
        <v>0</v>
      </c>
      <c r="G26" s="96">
        <v>9.9</v>
      </c>
      <c r="H26" s="98"/>
    </row>
    <row r="27" s="84" customFormat="1" ht="24.4" customHeight="1" spans="1:8">
      <c r="A27" s="95"/>
      <c r="B27" s="81" t="s">
        <v>167</v>
      </c>
      <c r="C27" s="99" t="s">
        <v>86</v>
      </c>
      <c r="D27" s="100" t="s">
        <v>184</v>
      </c>
      <c r="E27" s="96">
        <v>149.079516</v>
      </c>
      <c r="F27" s="97">
        <v>0</v>
      </c>
      <c r="G27" s="96">
        <v>149.079516</v>
      </c>
      <c r="H27" s="98"/>
    </row>
    <row r="28" s="84" customFormat="1" ht="24.4" customHeight="1" spans="1:8">
      <c r="A28" s="95"/>
      <c r="B28" s="81" t="s">
        <v>185</v>
      </c>
      <c r="C28" s="99" t="s">
        <v>98</v>
      </c>
      <c r="D28" s="100" t="s">
        <v>186</v>
      </c>
      <c r="E28" s="96">
        <v>14.9812</v>
      </c>
      <c r="F28" s="97">
        <v>14.9812</v>
      </c>
      <c r="G28" s="96">
        <v>0</v>
      </c>
      <c r="H28" s="98"/>
    </row>
    <row r="29" s="84" customFormat="1" ht="24.4" customHeight="1" spans="1:8">
      <c r="A29" s="95"/>
      <c r="B29" s="81" t="s">
        <v>185</v>
      </c>
      <c r="C29" s="99" t="s">
        <v>89</v>
      </c>
      <c r="D29" s="100" t="s">
        <v>187</v>
      </c>
      <c r="E29" s="96">
        <v>256.9011</v>
      </c>
      <c r="F29" s="97">
        <v>256.9011</v>
      </c>
      <c r="G29" s="96">
        <v>0</v>
      </c>
      <c r="H29" s="98"/>
    </row>
    <row r="30" s="84" customFormat="1" ht="24.4" customHeight="1" spans="1:8">
      <c r="A30" s="95"/>
      <c r="B30" s="81" t="s">
        <v>185</v>
      </c>
      <c r="C30" s="99" t="s">
        <v>95</v>
      </c>
      <c r="D30" s="100" t="s">
        <v>188</v>
      </c>
      <c r="E30" s="96">
        <v>11.952</v>
      </c>
      <c r="F30" s="97">
        <v>11.952</v>
      </c>
      <c r="G30" s="96">
        <v>0</v>
      </c>
      <c r="H30" s="98"/>
    </row>
    <row r="31" s="84" customFormat="1" ht="24.4" customHeight="1" spans="1:8">
      <c r="A31" s="95"/>
      <c r="B31" s="81" t="s">
        <v>185</v>
      </c>
      <c r="C31" s="99" t="s">
        <v>155</v>
      </c>
      <c r="D31" s="100" t="s">
        <v>189</v>
      </c>
      <c r="E31" s="96">
        <v>14</v>
      </c>
      <c r="F31" s="97">
        <v>14</v>
      </c>
      <c r="G31" s="96">
        <v>0</v>
      </c>
      <c r="H31" s="98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551181102362" right="0.590551181102362" top="1.37795275590551" bottom="0.984251968503937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9" sqref="F9"/>
    </sheetView>
  </sheetViews>
  <sheetFormatPr defaultColWidth="10" defaultRowHeight="14" outlineLevelCol="7"/>
  <cols>
    <col min="1" max="1" width="1.5" style="46" customWidth="1"/>
    <col min="2" max="4" width="6.62727272727273" style="46" customWidth="1"/>
    <col min="5" max="5" width="25.2545454545455" style="46" customWidth="1"/>
    <col min="6" max="6" width="38.2545454545455" style="46" customWidth="1"/>
    <col min="7" max="7" width="25.3727272727273" style="46" customWidth="1"/>
    <col min="8" max="8" width="1.5" style="46" customWidth="1"/>
    <col min="9" max="11" width="9.75454545454545" style="46" customWidth="1"/>
    <col min="12" max="16384" width="10" style="46"/>
  </cols>
  <sheetData>
    <row r="1" ht="24.95" customHeight="1" spans="1:8">
      <c r="A1" s="47"/>
      <c r="B1" s="48" t="s">
        <v>199</v>
      </c>
      <c r="C1" s="56"/>
      <c r="D1" s="56"/>
      <c r="E1" s="56"/>
      <c r="F1" s="56"/>
      <c r="G1" s="51" t="s">
        <v>200</v>
      </c>
      <c r="H1" s="56"/>
    </row>
    <row r="2" ht="22.9" customHeight="1" spans="1:8">
      <c r="A2" s="47"/>
      <c r="B2" s="52" t="s">
        <v>201</v>
      </c>
      <c r="C2" s="52"/>
      <c r="D2" s="52"/>
      <c r="E2" s="52"/>
      <c r="F2" s="52"/>
      <c r="G2" s="52"/>
      <c r="H2" s="56" t="s">
        <v>3</v>
      </c>
    </row>
    <row r="3" ht="19.5" customHeight="1" spans="1:8">
      <c r="A3" s="53"/>
      <c r="B3" s="54" t="s">
        <v>5</v>
      </c>
      <c r="C3" s="54"/>
      <c r="D3" s="54"/>
      <c r="E3" s="54"/>
      <c r="F3" s="54"/>
      <c r="G3" s="79" t="s">
        <v>6</v>
      </c>
      <c r="H3" s="64"/>
    </row>
    <row r="4" ht="24.4" customHeight="1" spans="1:8">
      <c r="A4" s="58"/>
      <c r="B4" s="57" t="s">
        <v>78</v>
      </c>
      <c r="C4" s="57"/>
      <c r="D4" s="57"/>
      <c r="E4" s="57" t="s">
        <v>79</v>
      </c>
      <c r="F4" s="57" t="s">
        <v>202</v>
      </c>
      <c r="G4" s="57" t="s">
        <v>203</v>
      </c>
      <c r="H4" s="65"/>
    </row>
    <row r="5" ht="24.4" customHeight="1" spans="1:8">
      <c r="A5" s="58"/>
      <c r="B5" s="57" t="s">
        <v>80</v>
      </c>
      <c r="C5" s="57" t="s">
        <v>81</v>
      </c>
      <c r="D5" s="57" t="s">
        <v>82</v>
      </c>
      <c r="E5" s="57"/>
      <c r="F5" s="57"/>
      <c r="G5" s="57"/>
      <c r="H5" s="66"/>
    </row>
    <row r="6" ht="22.9" customHeight="1" spans="1:8">
      <c r="A6" s="59"/>
      <c r="B6" s="57"/>
      <c r="C6" s="57"/>
      <c r="D6" s="57"/>
      <c r="E6" s="57"/>
      <c r="F6" s="57" t="s">
        <v>83</v>
      </c>
      <c r="G6" s="61"/>
      <c r="H6" s="67"/>
    </row>
    <row r="7" s="78" customFormat="1" ht="22.9" customHeight="1" spans="1:8">
      <c r="A7" s="80"/>
      <c r="B7" s="81" t="s">
        <v>84</v>
      </c>
      <c r="C7" s="81" t="s">
        <v>85</v>
      </c>
      <c r="D7" s="81" t="s">
        <v>86</v>
      </c>
      <c r="E7" s="82" t="s">
        <v>87</v>
      </c>
      <c r="F7" s="82" t="s">
        <v>204</v>
      </c>
      <c r="G7" s="77">
        <v>14</v>
      </c>
      <c r="H7" s="83"/>
    </row>
    <row r="8" ht="22.9" customHeight="1" spans="1:8">
      <c r="A8" s="59"/>
      <c r="B8" s="57"/>
      <c r="C8" s="57"/>
      <c r="D8" s="57"/>
      <c r="E8" s="57"/>
      <c r="F8" s="57"/>
      <c r="G8" s="61"/>
      <c r="H8" s="67"/>
    </row>
    <row r="9" ht="22.9" customHeight="1" spans="1:8">
      <c r="A9" s="59"/>
      <c r="B9" s="57"/>
      <c r="C9" s="57"/>
      <c r="D9" s="57"/>
      <c r="E9" s="57"/>
      <c r="F9" s="57"/>
      <c r="G9" s="61"/>
      <c r="H9" s="67"/>
    </row>
    <row r="10" ht="22.9" customHeight="1" spans="1:8">
      <c r="A10" s="59"/>
      <c r="B10" s="57"/>
      <c r="C10" s="57"/>
      <c r="D10" s="57"/>
      <c r="E10" s="57"/>
      <c r="F10" s="57"/>
      <c r="G10" s="61"/>
      <c r="H10" s="67"/>
    </row>
    <row r="11" ht="22.9" customHeight="1" spans="1:8">
      <c r="A11" s="59"/>
      <c r="B11" s="57"/>
      <c r="C11" s="57"/>
      <c r="D11" s="57"/>
      <c r="E11" s="57"/>
      <c r="F11" s="57"/>
      <c r="G11" s="61"/>
      <c r="H11" s="67"/>
    </row>
    <row r="12" ht="22.9" customHeight="1" spans="1:8">
      <c r="A12" s="59"/>
      <c r="B12" s="57"/>
      <c r="C12" s="57"/>
      <c r="D12" s="57"/>
      <c r="E12" s="57"/>
      <c r="F12" s="57"/>
      <c r="G12" s="61"/>
      <c r="H12" s="67"/>
    </row>
    <row r="13" ht="22.9" customHeight="1" spans="1:8">
      <c r="A13" s="59"/>
      <c r="B13" s="57"/>
      <c r="C13" s="57"/>
      <c r="D13" s="57"/>
      <c r="E13" s="57"/>
      <c r="F13" s="57"/>
      <c r="G13" s="61"/>
      <c r="H13" s="67"/>
    </row>
    <row r="14" ht="22.9" customHeight="1" spans="1:8">
      <c r="A14" s="59"/>
      <c r="B14" s="57"/>
      <c r="C14" s="57"/>
      <c r="D14" s="57"/>
      <c r="E14" s="57"/>
      <c r="F14" s="57"/>
      <c r="G14" s="61"/>
      <c r="H14" s="67"/>
    </row>
    <row r="15" ht="22.9" customHeight="1" spans="1:8">
      <c r="A15" s="59"/>
      <c r="B15" s="57"/>
      <c r="C15" s="57"/>
      <c r="D15" s="57"/>
      <c r="E15" s="57"/>
      <c r="F15" s="57"/>
      <c r="G15" s="61"/>
      <c r="H15" s="67"/>
    </row>
    <row r="16" ht="22.9" customHeight="1" spans="1:8">
      <c r="A16" s="59"/>
      <c r="B16" s="57"/>
      <c r="C16" s="57"/>
      <c r="D16" s="57"/>
      <c r="E16" s="57"/>
      <c r="F16" s="57"/>
      <c r="G16" s="61"/>
      <c r="H16" s="67"/>
    </row>
    <row r="17" ht="22.9" customHeight="1" spans="1:8">
      <c r="A17" s="59"/>
      <c r="B17" s="57"/>
      <c r="C17" s="57"/>
      <c r="D17" s="57"/>
      <c r="E17" s="57"/>
      <c r="F17" s="57"/>
      <c r="G17" s="61"/>
      <c r="H17" s="6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46" customWidth="1"/>
    <col min="2" max="7" width="21.6272727272727" style="46" customWidth="1"/>
    <col min="8" max="8" width="1.5" style="46" customWidth="1"/>
    <col min="9" max="9" width="9.75454545454545" style="46" customWidth="1"/>
    <col min="10" max="16384" width="10" style="46"/>
  </cols>
  <sheetData>
    <row r="1" ht="24.95" customHeight="1" spans="1:8">
      <c r="A1" s="47"/>
      <c r="B1" s="48" t="s">
        <v>205</v>
      </c>
      <c r="C1" s="50"/>
      <c r="D1" s="50"/>
      <c r="E1" s="50"/>
      <c r="F1" s="50"/>
      <c r="G1" s="51" t="s">
        <v>206</v>
      </c>
      <c r="H1" s="56"/>
    </row>
    <row r="2" ht="22.9" customHeight="1" spans="1:8">
      <c r="A2" s="47"/>
      <c r="B2" s="69" t="s">
        <v>207</v>
      </c>
      <c r="C2" s="70"/>
      <c r="D2" s="70"/>
      <c r="E2" s="70"/>
      <c r="F2" s="70"/>
      <c r="G2" s="71"/>
      <c r="H2" s="56" t="s">
        <v>3</v>
      </c>
    </row>
    <row r="3" ht="19.5" customHeight="1" spans="1:8">
      <c r="A3" s="53"/>
      <c r="B3" s="72" t="s">
        <v>5</v>
      </c>
      <c r="C3" s="73"/>
      <c r="D3" s="55"/>
      <c r="E3" s="55"/>
      <c r="F3" s="55"/>
      <c r="G3" s="55" t="s">
        <v>6</v>
      </c>
      <c r="H3" s="64"/>
    </row>
    <row r="4" ht="24.4" customHeight="1" spans="1:8">
      <c r="A4" s="56"/>
      <c r="B4" s="57" t="s">
        <v>208</v>
      </c>
      <c r="C4" s="57"/>
      <c r="D4" s="57"/>
      <c r="E4" s="57"/>
      <c r="F4" s="57"/>
      <c r="G4" s="57"/>
      <c r="H4" s="65"/>
    </row>
    <row r="5" ht="24.4" customHeight="1" spans="1:8">
      <c r="A5" s="58"/>
      <c r="B5" s="57" t="s">
        <v>60</v>
      </c>
      <c r="C5" s="74" t="s">
        <v>209</v>
      </c>
      <c r="D5" s="57" t="s">
        <v>210</v>
      </c>
      <c r="E5" s="57"/>
      <c r="F5" s="57"/>
      <c r="G5" s="57" t="s">
        <v>175</v>
      </c>
      <c r="H5" s="65"/>
    </row>
    <row r="6" ht="24.4" customHeight="1" spans="1:8">
      <c r="A6" s="58"/>
      <c r="B6" s="57"/>
      <c r="C6" s="74"/>
      <c r="D6" s="57" t="s">
        <v>151</v>
      </c>
      <c r="E6" s="57" t="s">
        <v>211</v>
      </c>
      <c r="F6" s="57" t="s">
        <v>212</v>
      </c>
      <c r="G6" s="57"/>
      <c r="H6" s="66"/>
    </row>
    <row r="7" s="78" customFormat="1" ht="27" customHeight="1" spans="1:8">
      <c r="A7" s="56"/>
      <c r="B7" s="77">
        <v>15.072</v>
      </c>
      <c r="C7" s="77">
        <v>0</v>
      </c>
      <c r="D7" s="77">
        <v>9.072</v>
      </c>
      <c r="E7" s="77">
        <v>0</v>
      </c>
      <c r="F7" s="77">
        <v>9.072</v>
      </c>
      <c r="G7" s="77">
        <v>6</v>
      </c>
      <c r="H7" s="66"/>
    </row>
    <row r="8" ht="27" customHeight="1" spans="1:8">
      <c r="A8" s="59"/>
      <c r="B8" s="61"/>
      <c r="C8" s="61"/>
      <c r="D8" s="61"/>
      <c r="E8" s="61"/>
      <c r="F8" s="61"/>
      <c r="G8" s="61"/>
      <c r="H8" s="67"/>
    </row>
    <row r="9" ht="27" customHeight="1" spans="1:8">
      <c r="A9" s="59"/>
      <c r="B9" s="61"/>
      <c r="C9" s="61"/>
      <c r="D9" s="61"/>
      <c r="E9" s="61"/>
      <c r="F9" s="61"/>
      <c r="G9" s="61"/>
      <c r="H9" s="67"/>
    </row>
    <row r="10" ht="27" customHeight="1" spans="1:8">
      <c r="A10" s="59"/>
      <c r="B10" s="61"/>
      <c r="C10" s="61"/>
      <c r="D10" s="61"/>
      <c r="E10" s="61"/>
      <c r="F10" s="61"/>
      <c r="G10" s="61"/>
      <c r="H10" s="67"/>
    </row>
    <row r="11" ht="27" customHeight="1" spans="1:8">
      <c r="A11" s="59"/>
      <c r="B11" s="61"/>
      <c r="C11" s="61"/>
      <c r="D11" s="61"/>
      <c r="E11" s="61"/>
      <c r="F11" s="61"/>
      <c r="G11" s="61"/>
      <c r="H11" s="67"/>
    </row>
    <row r="12" ht="27" customHeight="1" spans="1:8">
      <c r="A12" s="59"/>
      <c r="B12" s="61"/>
      <c r="C12" s="61"/>
      <c r="D12" s="61"/>
      <c r="E12" s="61"/>
      <c r="F12" s="61"/>
      <c r="G12" s="61"/>
      <c r="H12" s="67"/>
    </row>
    <row r="13" ht="27" customHeight="1" spans="1:8">
      <c r="A13" s="59"/>
      <c r="B13" s="61"/>
      <c r="C13" s="61"/>
      <c r="D13" s="61"/>
      <c r="E13" s="61"/>
      <c r="F13" s="61"/>
      <c r="G13" s="61"/>
      <c r="H13" s="67"/>
    </row>
    <row r="14" ht="27" customHeight="1" spans="1:8">
      <c r="A14" s="59"/>
      <c r="B14" s="61"/>
      <c r="C14" s="61"/>
      <c r="D14" s="61"/>
      <c r="E14" s="61"/>
      <c r="F14" s="61"/>
      <c r="G14" s="61"/>
      <c r="H14" s="67"/>
    </row>
    <row r="15" ht="27" customHeight="1" spans="1:8">
      <c r="A15" s="59"/>
      <c r="B15" s="61"/>
      <c r="C15" s="61"/>
      <c r="D15" s="61"/>
      <c r="E15" s="61"/>
      <c r="F15" s="61"/>
      <c r="G15" s="61"/>
      <c r="H15" s="6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6">
    <mergeCell ref="B2:G2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46" customWidth="1"/>
    <col min="2" max="4" width="6.12727272727273" style="46" customWidth="1"/>
    <col min="5" max="5" width="50" style="46" customWidth="1"/>
    <col min="6" max="8" width="18.3727272727273" style="46" customWidth="1"/>
    <col min="9" max="9" width="1.5" style="46" customWidth="1"/>
    <col min="10" max="12" width="9.75454545454545" style="46" customWidth="1"/>
    <col min="13" max="16384" width="10" style="46"/>
  </cols>
  <sheetData>
    <row r="1" ht="24.95" customHeight="1" spans="1:9">
      <c r="A1" s="47"/>
      <c r="B1" s="48" t="s">
        <v>213</v>
      </c>
      <c r="C1" s="48"/>
      <c r="D1" s="48"/>
      <c r="E1" s="49"/>
      <c r="F1" s="50"/>
      <c r="G1" s="50"/>
      <c r="H1" s="51" t="s">
        <v>100</v>
      </c>
      <c r="I1" s="56"/>
    </row>
    <row r="2" ht="46.5" customHeight="1" spans="1:9">
      <c r="A2" s="47"/>
      <c r="B2" s="75" t="s">
        <v>214</v>
      </c>
      <c r="C2" s="52"/>
      <c r="D2" s="52"/>
      <c r="E2" s="52"/>
      <c r="F2" s="52"/>
      <c r="G2" s="52"/>
      <c r="H2" s="52"/>
      <c r="I2" s="56" t="s">
        <v>3</v>
      </c>
    </row>
    <row r="3" ht="19.5" customHeight="1" spans="1:9">
      <c r="A3" s="53"/>
      <c r="B3" s="54" t="s">
        <v>5</v>
      </c>
      <c r="C3" s="54"/>
      <c r="D3" s="54"/>
      <c r="E3" s="54"/>
      <c r="F3" s="53"/>
      <c r="G3" s="53"/>
      <c r="H3" s="55" t="s">
        <v>6</v>
      </c>
      <c r="I3" s="64"/>
    </row>
    <row r="4" ht="24.4" customHeight="1" spans="1:9">
      <c r="A4" s="56"/>
      <c r="B4" s="57" t="s">
        <v>9</v>
      </c>
      <c r="C4" s="57"/>
      <c r="D4" s="57"/>
      <c r="E4" s="57"/>
      <c r="F4" s="57" t="s">
        <v>215</v>
      </c>
      <c r="G4" s="57"/>
      <c r="H4" s="57"/>
      <c r="I4" s="65"/>
    </row>
    <row r="5" ht="24.4" customHeight="1" spans="1:9">
      <c r="A5" s="58"/>
      <c r="B5" s="57" t="s">
        <v>78</v>
      </c>
      <c r="C5" s="57"/>
      <c r="D5" s="57"/>
      <c r="E5" s="57" t="s">
        <v>79</v>
      </c>
      <c r="F5" s="57" t="s">
        <v>60</v>
      </c>
      <c r="G5" s="57" t="s">
        <v>74</v>
      </c>
      <c r="H5" s="57" t="s">
        <v>75</v>
      </c>
      <c r="I5" s="65"/>
    </row>
    <row r="6" ht="24.4" customHeight="1" spans="1:9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66"/>
    </row>
    <row r="7" ht="27" customHeight="1" spans="1:9">
      <c r="A7" s="59"/>
      <c r="B7" s="57"/>
      <c r="C7" s="57"/>
      <c r="D7" s="57"/>
      <c r="E7" s="57" t="s">
        <v>83</v>
      </c>
      <c r="F7" s="60" t="s">
        <v>216</v>
      </c>
      <c r="G7" s="61"/>
      <c r="H7" s="61"/>
      <c r="I7" s="67"/>
    </row>
    <row r="8" ht="27" customHeight="1" spans="1:9">
      <c r="A8" s="59"/>
      <c r="B8" s="57"/>
      <c r="C8" s="57"/>
      <c r="D8" s="57"/>
      <c r="E8" s="57"/>
      <c r="F8" s="61"/>
      <c r="G8" s="61"/>
      <c r="H8" s="61"/>
      <c r="I8" s="67"/>
    </row>
    <row r="9" ht="27" customHeight="1" spans="1:9">
      <c r="A9" s="59"/>
      <c r="B9" s="57"/>
      <c r="C9" s="57"/>
      <c r="D9" s="57"/>
      <c r="E9" s="57"/>
      <c r="F9" s="61"/>
      <c r="G9" s="61"/>
      <c r="H9" s="61"/>
      <c r="I9" s="67"/>
    </row>
    <row r="10" ht="27" customHeight="1" spans="1:9">
      <c r="A10" s="59"/>
      <c r="B10" s="57"/>
      <c r="C10" s="57"/>
      <c r="D10" s="57"/>
      <c r="E10" s="57"/>
      <c r="F10" s="61"/>
      <c r="G10" s="61"/>
      <c r="H10" s="61"/>
      <c r="I10" s="67"/>
    </row>
    <row r="11" ht="27" customHeight="1" spans="1:9">
      <c r="A11" s="59"/>
      <c r="B11" s="57"/>
      <c r="C11" s="57"/>
      <c r="D11" s="57"/>
      <c r="E11" s="57"/>
      <c r="F11" s="61"/>
      <c r="G11" s="61"/>
      <c r="H11" s="61"/>
      <c r="I11" s="67"/>
    </row>
    <row r="12" ht="27" customHeight="1" spans="1:9">
      <c r="A12" s="59"/>
      <c r="B12" s="57"/>
      <c r="C12" s="57"/>
      <c r="D12" s="57"/>
      <c r="E12" s="57"/>
      <c r="F12" s="61"/>
      <c r="G12" s="61"/>
      <c r="H12" s="61"/>
      <c r="I12" s="67"/>
    </row>
    <row r="13" ht="27" customHeight="1" spans="1:9">
      <c r="A13" s="59"/>
      <c r="B13" s="57"/>
      <c r="C13" s="57"/>
      <c r="D13" s="57"/>
      <c r="E13" s="57"/>
      <c r="F13" s="61"/>
      <c r="G13" s="61"/>
      <c r="H13" s="61"/>
      <c r="I13" s="67"/>
    </row>
    <row r="14" ht="27" customHeight="1" spans="1:9">
      <c r="A14" s="59"/>
      <c r="B14" s="57"/>
      <c r="C14" s="57"/>
      <c r="D14" s="57"/>
      <c r="E14" s="57"/>
      <c r="F14" s="61"/>
      <c r="G14" s="61"/>
      <c r="H14" s="61"/>
      <c r="I14" s="67"/>
    </row>
    <row r="15" ht="27" customHeight="1" spans="1:9">
      <c r="A15" s="58"/>
      <c r="B15" s="76"/>
      <c r="C15" s="76"/>
      <c r="D15" s="76"/>
      <c r="E15" s="76" t="s">
        <v>23</v>
      </c>
      <c r="F15" s="77"/>
      <c r="G15" s="77"/>
      <c r="H15" s="77"/>
      <c r="I15" s="66"/>
    </row>
    <row r="16" ht="27" customHeight="1" spans="1:9">
      <c r="A16" s="62"/>
      <c r="B16" s="63"/>
      <c r="C16" s="63"/>
      <c r="D16" s="63"/>
      <c r="E16" s="62"/>
      <c r="F16" s="62"/>
      <c r="G16" s="62"/>
      <c r="H16" s="62"/>
      <c r="I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46" customWidth="1"/>
    <col min="2" max="7" width="19.8727272727273" style="46" customWidth="1"/>
    <col min="8" max="8" width="1.5" style="46" customWidth="1"/>
    <col min="9" max="9" width="9.75454545454545" style="46" customWidth="1"/>
    <col min="10" max="16384" width="10" style="46"/>
  </cols>
  <sheetData>
    <row r="1" ht="24.95" customHeight="1" spans="1:8">
      <c r="A1" s="47"/>
      <c r="B1" s="48" t="s">
        <v>217</v>
      </c>
      <c r="C1" s="50"/>
      <c r="D1" s="50"/>
      <c r="E1" s="50"/>
      <c r="F1" s="50"/>
      <c r="G1" s="51" t="s">
        <v>218</v>
      </c>
      <c r="H1" s="56"/>
    </row>
    <row r="2" ht="22.9" customHeight="1" spans="1:8">
      <c r="A2" s="47"/>
      <c r="B2" s="69" t="s">
        <v>219</v>
      </c>
      <c r="C2" s="70"/>
      <c r="D2" s="70"/>
      <c r="E2" s="70"/>
      <c r="F2" s="70"/>
      <c r="G2" s="71"/>
      <c r="H2" s="56" t="s">
        <v>3</v>
      </c>
    </row>
    <row r="3" ht="19.5" customHeight="1" spans="1:8">
      <c r="A3" s="53"/>
      <c r="B3" s="72" t="s">
        <v>5</v>
      </c>
      <c r="C3" s="73"/>
      <c r="D3" s="55"/>
      <c r="E3" s="55"/>
      <c r="F3" s="55"/>
      <c r="G3" s="55" t="s">
        <v>6</v>
      </c>
      <c r="H3" s="64"/>
    </row>
    <row r="4" ht="24.4" customHeight="1" spans="1:8">
      <c r="A4" s="56"/>
      <c r="B4" s="57" t="s">
        <v>208</v>
      </c>
      <c r="C4" s="57"/>
      <c r="D4" s="57"/>
      <c r="E4" s="57"/>
      <c r="F4" s="57"/>
      <c r="G4" s="57"/>
      <c r="H4" s="65"/>
    </row>
    <row r="5" ht="24.4" customHeight="1" spans="1:8">
      <c r="A5" s="58"/>
      <c r="B5" s="57" t="s">
        <v>60</v>
      </c>
      <c r="C5" s="74" t="s">
        <v>209</v>
      </c>
      <c r="D5" s="57" t="s">
        <v>210</v>
      </c>
      <c r="E5" s="57"/>
      <c r="F5" s="57"/>
      <c r="G5" s="57" t="s">
        <v>175</v>
      </c>
      <c r="H5" s="65"/>
    </row>
    <row r="6" ht="24.4" customHeight="1" spans="1:8">
      <c r="A6" s="58"/>
      <c r="B6" s="57"/>
      <c r="C6" s="74"/>
      <c r="D6" s="57" t="s">
        <v>151</v>
      </c>
      <c r="E6" s="57" t="s">
        <v>211</v>
      </c>
      <c r="F6" s="57" t="s">
        <v>212</v>
      </c>
      <c r="G6" s="57"/>
      <c r="H6" s="66"/>
    </row>
    <row r="7" ht="27" customHeight="1" spans="1:8">
      <c r="A7" s="59"/>
      <c r="B7" s="60" t="s">
        <v>216</v>
      </c>
      <c r="C7" s="61"/>
      <c r="D7" s="61"/>
      <c r="E7" s="61"/>
      <c r="F7" s="61"/>
      <c r="G7" s="61"/>
      <c r="H7" s="67"/>
    </row>
    <row r="8" ht="27" customHeight="1" spans="1:8">
      <c r="A8" s="59"/>
      <c r="B8" s="61"/>
      <c r="C8" s="61"/>
      <c r="D8" s="61"/>
      <c r="E8" s="61"/>
      <c r="F8" s="61"/>
      <c r="G8" s="61"/>
      <c r="H8" s="67"/>
    </row>
    <row r="9" ht="27" customHeight="1" spans="1:8">
      <c r="A9" s="59"/>
      <c r="B9" s="61"/>
      <c r="C9" s="61"/>
      <c r="D9" s="61"/>
      <c r="E9" s="61"/>
      <c r="F9" s="61"/>
      <c r="G9" s="61"/>
      <c r="H9" s="67"/>
    </row>
    <row r="10" ht="27" customHeight="1" spans="1:8">
      <c r="A10" s="59"/>
      <c r="B10" s="61"/>
      <c r="C10" s="61"/>
      <c r="D10" s="61"/>
      <c r="E10" s="61"/>
      <c r="F10" s="61"/>
      <c r="G10" s="61"/>
      <c r="H10" s="67"/>
    </row>
    <row r="11" ht="27" customHeight="1" spans="1:8">
      <c r="A11" s="59"/>
      <c r="B11" s="61"/>
      <c r="C11" s="61"/>
      <c r="D11" s="61"/>
      <c r="E11" s="61"/>
      <c r="F11" s="61"/>
      <c r="G11" s="61"/>
      <c r="H11" s="67"/>
    </row>
    <row r="12" ht="27" customHeight="1" spans="1:8">
      <c r="A12" s="59"/>
      <c r="B12" s="61"/>
      <c r="C12" s="61"/>
      <c r="D12" s="61"/>
      <c r="E12" s="61"/>
      <c r="F12" s="61"/>
      <c r="G12" s="61"/>
      <c r="H12" s="67"/>
    </row>
    <row r="13" ht="27" customHeight="1" spans="1:8">
      <c r="A13" s="59"/>
      <c r="B13" s="61"/>
      <c r="C13" s="61"/>
      <c r="D13" s="61"/>
      <c r="E13" s="61"/>
      <c r="F13" s="61"/>
      <c r="G13" s="61"/>
      <c r="H13" s="67"/>
    </row>
    <row r="14" ht="27" customHeight="1" spans="1:8">
      <c r="A14" s="59"/>
      <c r="B14" s="61"/>
      <c r="C14" s="61"/>
      <c r="D14" s="61"/>
      <c r="E14" s="61"/>
      <c r="F14" s="61"/>
      <c r="G14" s="61"/>
      <c r="H14" s="67"/>
    </row>
    <row r="15" ht="27" customHeight="1" spans="1:8">
      <c r="A15" s="59"/>
      <c r="B15" s="61"/>
      <c r="C15" s="61"/>
      <c r="D15" s="61"/>
      <c r="E15" s="61"/>
      <c r="F15" s="61"/>
      <c r="G15" s="61"/>
      <c r="H15" s="67"/>
    </row>
    <row r="16" ht="27" customHeight="1" spans="1:8">
      <c r="A16" s="62"/>
      <c r="B16" s="62"/>
      <c r="C16" s="62"/>
      <c r="D16" s="62"/>
      <c r="E16" s="62"/>
      <c r="F16" s="62"/>
      <c r="G16" s="62"/>
      <c r="H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6">
    <mergeCell ref="B2:G2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"/>
  <cols>
    <col min="1" max="1" width="1.5" style="46" customWidth="1"/>
    <col min="2" max="4" width="6.12727272727273" style="46" customWidth="1"/>
    <col min="5" max="5" width="50" style="46" customWidth="1"/>
    <col min="6" max="8" width="18.5" style="46" customWidth="1"/>
    <col min="9" max="9" width="1.5" style="46" customWidth="1"/>
    <col min="10" max="12" width="9.75454545454545" style="46" customWidth="1"/>
    <col min="13" max="16384" width="10" style="46"/>
  </cols>
  <sheetData>
    <row r="1" ht="24.95" customHeight="1" spans="1:9">
      <c r="A1" s="47"/>
      <c r="B1" s="48" t="s">
        <v>220</v>
      </c>
      <c r="C1" s="48"/>
      <c r="D1" s="48"/>
      <c r="E1" s="49"/>
      <c r="F1" s="50"/>
      <c r="G1" s="50"/>
      <c r="H1" s="51" t="s">
        <v>140</v>
      </c>
      <c r="I1" s="56"/>
    </row>
    <row r="2" ht="22.9" customHeight="1" spans="1:9">
      <c r="A2" s="47"/>
      <c r="B2" s="52" t="s">
        <v>221</v>
      </c>
      <c r="C2" s="52"/>
      <c r="D2" s="52"/>
      <c r="E2" s="52"/>
      <c r="F2" s="52"/>
      <c r="G2" s="52"/>
      <c r="H2" s="52"/>
      <c r="I2" s="56" t="s">
        <v>3</v>
      </c>
    </row>
    <row r="3" ht="19.5" customHeight="1" spans="1:9">
      <c r="A3" s="53"/>
      <c r="B3" s="54" t="s">
        <v>5</v>
      </c>
      <c r="C3" s="54"/>
      <c r="D3" s="54"/>
      <c r="E3" s="54"/>
      <c r="F3" s="53"/>
      <c r="G3" s="53"/>
      <c r="H3" s="55" t="s">
        <v>6</v>
      </c>
      <c r="I3" s="64"/>
    </row>
    <row r="4" ht="24.4" customHeight="1" spans="1:9">
      <c r="A4" s="56"/>
      <c r="B4" s="57" t="s">
        <v>9</v>
      </c>
      <c r="C4" s="57"/>
      <c r="D4" s="57"/>
      <c r="E4" s="57"/>
      <c r="F4" s="57" t="s">
        <v>222</v>
      </c>
      <c r="G4" s="57"/>
      <c r="H4" s="57"/>
      <c r="I4" s="65"/>
    </row>
    <row r="5" ht="24.4" customHeight="1" spans="1:9">
      <c r="A5" s="58"/>
      <c r="B5" s="57" t="s">
        <v>78</v>
      </c>
      <c r="C5" s="57"/>
      <c r="D5" s="57"/>
      <c r="E5" s="57" t="s">
        <v>79</v>
      </c>
      <c r="F5" s="57" t="s">
        <v>60</v>
      </c>
      <c r="G5" s="57" t="s">
        <v>74</v>
      </c>
      <c r="H5" s="57" t="s">
        <v>75</v>
      </c>
      <c r="I5" s="65"/>
    </row>
    <row r="6" ht="24.4" customHeight="1" spans="1:9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66"/>
    </row>
    <row r="7" ht="27" customHeight="1" spans="1:9">
      <c r="A7" s="59"/>
      <c r="B7" s="57"/>
      <c r="C7" s="57"/>
      <c r="D7" s="57"/>
      <c r="E7" s="57" t="s">
        <v>83</v>
      </c>
      <c r="F7" s="60" t="s">
        <v>216</v>
      </c>
      <c r="G7" s="61"/>
      <c r="H7" s="61"/>
      <c r="I7" s="67"/>
    </row>
    <row r="8" ht="27" customHeight="1" spans="1:9">
      <c r="A8" s="59"/>
      <c r="B8" s="57"/>
      <c r="C8" s="57"/>
      <c r="D8" s="57"/>
      <c r="E8" s="57"/>
      <c r="F8" s="61"/>
      <c r="G8" s="61"/>
      <c r="H8" s="61"/>
      <c r="I8" s="67"/>
    </row>
    <row r="9" ht="27" customHeight="1" spans="1:9">
      <c r="A9" s="59"/>
      <c r="B9" s="57"/>
      <c r="C9" s="57"/>
      <c r="D9" s="57"/>
      <c r="E9" s="57"/>
      <c r="F9" s="61"/>
      <c r="G9" s="61"/>
      <c r="H9" s="61"/>
      <c r="I9" s="67"/>
    </row>
    <row r="10" ht="27" customHeight="1" spans="1:9">
      <c r="A10" s="59"/>
      <c r="B10" s="57"/>
      <c r="C10" s="57"/>
      <c r="D10" s="57"/>
      <c r="E10" s="57"/>
      <c r="F10" s="61"/>
      <c r="G10" s="61"/>
      <c r="H10" s="61"/>
      <c r="I10" s="67"/>
    </row>
    <row r="11" ht="27" customHeight="1" spans="1:9">
      <c r="A11" s="59"/>
      <c r="B11" s="57"/>
      <c r="C11" s="57"/>
      <c r="D11" s="57"/>
      <c r="E11" s="57"/>
      <c r="F11" s="61"/>
      <c r="G11" s="61"/>
      <c r="H11" s="61"/>
      <c r="I11" s="67"/>
    </row>
    <row r="12" ht="27" customHeight="1" spans="1:9">
      <c r="A12" s="59"/>
      <c r="B12" s="57"/>
      <c r="C12" s="57"/>
      <c r="D12" s="57"/>
      <c r="E12" s="57"/>
      <c r="F12" s="61"/>
      <c r="G12" s="61"/>
      <c r="H12" s="61"/>
      <c r="I12" s="67"/>
    </row>
    <row r="13" ht="27" customHeight="1" spans="1:9">
      <c r="A13" s="59"/>
      <c r="B13" s="57"/>
      <c r="C13" s="57"/>
      <c r="D13" s="57"/>
      <c r="E13" s="57"/>
      <c r="F13" s="61"/>
      <c r="G13" s="61"/>
      <c r="H13" s="61"/>
      <c r="I13" s="67"/>
    </row>
    <row r="14" ht="27" customHeight="1" spans="1:9">
      <c r="A14" s="59"/>
      <c r="B14" s="57"/>
      <c r="C14" s="57"/>
      <c r="D14" s="57"/>
      <c r="E14" s="57"/>
      <c r="F14" s="61"/>
      <c r="G14" s="61"/>
      <c r="H14" s="61"/>
      <c r="I14" s="67"/>
    </row>
    <row r="15" ht="27" customHeight="1" spans="1:9">
      <c r="A15" s="59"/>
      <c r="B15" s="57"/>
      <c r="C15" s="57"/>
      <c r="D15" s="57"/>
      <c r="E15" s="57"/>
      <c r="F15" s="61"/>
      <c r="G15" s="61"/>
      <c r="H15" s="61"/>
      <c r="I15" s="67"/>
    </row>
    <row r="16" ht="27" customHeight="1" spans="1:9">
      <c r="A16" s="62"/>
      <c r="B16" s="63"/>
      <c r="C16" s="63"/>
      <c r="D16" s="63"/>
      <c r="E16" s="62"/>
      <c r="F16" s="62"/>
      <c r="G16" s="62"/>
      <c r="H16" s="62"/>
      <c r="I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J6" sqref="J6"/>
    </sheetView>
  </sheetViews>
  <sheetFormatPr defaultColWidth="9" defaultRowHeight="14" outlineLevelCol="7"/>
  <cols>
    <col min="2" max="2" width="11.5" customWidth="1"/>
    <col min="3" max="3" width="9.87272727272727" customWidth="1"/>
    <col min="4" max="4" width="9.25454545454545" customWidth="1"/>
    <col min="5" max="5" width="35.7545454545455" customWidth="1"/>
    <col min="6" max="8" width="13.6272727272727" customWidth="1"/>
  </cols>
  <sheetData>
    <row r="1" ht="15" spans="1:8">
      <c r="A1" s="13" t="s">
        <v>223</v>
      </c>
      <c r="B1" s="1"/>
      <c r="C1" s="1"/>
      <c r="D1" s="1"/>
      <c r="E1" s="2"/>
      <c r="F1" s="2"/>
      <c r="G1" s="2"/>
      <c r="H1" s="14" t="s">
        <v>191</v>
      </c>
    </row>
    <row r="2" ht="20.1" customHeight="1" spans="1:8">
      <c r="A2" s="3" t="s">
        <v>224</v>
      </c>
      <c r="B2" s="3"/>
      <c r="C2" s="3"/>
      <c r="D2" s="3"/>
      <c r="E2" s="3"/>
      <c r="F2" s="3"/>
      <c r="G2" s="3"/>
      <c r="H2" s="3"/>
    </row>
    <row r="3" ht="20.1" customHeight="1" spans="1:8">
      <c r="A3" s="15" t="s">
        <v>225</v>
      </c>
      <c r="B3" s="15"/>
      <c r="C3" s="15"/>
      <c r="D3" s="15"/>
      <c r="E3" s="15"/>
      <c r="F3" s="15"/>
      <c r="G3" s="15"/>
      <c r="H3" s="15"/>
    </row>
    <row r="4" ht="13.5" customHeight="1" spans="1:8">
      <c r="A4" s="16"/>
      <c r="B4" s="16"/>
      <c r="C4" s="16"/>
      <c r="D4" s="16"/>
      <c r="E4" s="16"/>
      <c r="F4" s="16"/>
      <c r="G4" s="16"/>
      <c r="H4" s="16"/>
    </row>
    <row r="5" ht="20.1" customHeight="1" spans="1:8">
      <c r="A5" s="17" t="s">
        <v>226</v>
      </c>
      <c r="B5" s="17"/>
      <c r="C5" s="17"/>
      <c r="D5" s="17" t="s">
        <v>227</v>
      </c>
      <c r="E5" s="17"/>
      <c r="F5" s="17"/>
      <c r="G5" s="17"/>
      <c r="H5" s="17"/>
    </row>
    <row r="6" ht="20.1" customHeight="1" spans="1:8">
      <c r="A6" s="17" t="s">
        <v>228</v>
      </c>
      <c r="B6" s="17" t="s">
        <v>229</v>
      </c>
      <c r="C6" s="17"/>
      <c r="D6" s="17" t="s">
        <v>230</v>
      </c>
      <c r="E6" s="17"/>
      <c r="F6" s="17" t="s">
        <v>231</v>
      </c>
      <c r="G6" s="17"/>
      <c r="H6" s="17"/>
    </row>
    <row r="7" ht="20.1" customHeight="1" spans="1:8">
      <c r="A7" s="17"/>
      <c r="B7" s="17"/>
      <c r="C7" s="17"/>
      <c r="D7" s="17"/>
      <c r="E7" s="17"/>
      <c r="F7" s="17" t="s">
        <v>232</v>
      </c>
      <c r="G7" s="17" t="s">
        <v>233</v>
      </c>
      <c r="H7" s="17" t="s">
        <v>234</v>
      </c>
    </row>
    <row r="8" ht="20.1" customHeight="1" spans="1:8">
      <c r="A8" s="17"/>
      <c r="B8" s="17" t="s">
        <v>197</v>
      </c>
      <c r="C8" s="17"/>
      <c r="D8" s="18" t="s">
        <v>235</v>
      </c>
      <c r="E8" s="18"/>
      <c r="F8" s="19">
        <v>9515.41</v>
      </c>
      <c r="G8" s="19">
        <v>9515.41</v>
      </c>
      <c r="H8" s="20">
        <v>0</v>
      </c>
    </row>
    <row r="9" ht="20.1" customHeight="1" spans="1:8">
      <c r="A9" s="17"/>
      <c r="B9" s="17" t="s">
        <v>198</v>
      </c>
      <c r="C9" s="17"/>
      <c r="D9" s="18" t="s">
        <v>236</v>
      </c>
      <c r="E9" s="18"/>
      <c r="F9" s="19">
        <f>730.72+14</f>
        <v>744.72</v>
      </c>
      <c r="G9" s="19">
        <v>744.72</v>
      </c>
      <c r="H9" s="20">
        <v>0</v>
      </c>
    </row>
    <row r="10" ht="20.1" customHeight="1" spans="1:8">
      <c r="A10" s="17"/>
      <c r="B10" s="17" t="s">
        <v>237</v>
      </c>
      <c r="C10" s="17"/>
      <c r="D10" s="17"/>
      <c r="E10" s="17"/>
      <c r="F10" s="19">
        <f>SUM(F8:F9)</f>
        <v>10260.13</v>
      </c>
      <c r="G10" s="19">
        <f>SUM(G8:G9)</f>
        <v>10260.13</v>
      </c>
      <c r="H10" s="20">
        <v>0</v>
      </c>
    </row>
    <row r="11" ht="80.1" customHeight="1" spans="1:8">
      <c r="A11" s="17" t="s">
        <v>238</v>
      </c>
      <c r="B11" s="18" t="s">
        <v>239</v>
      </c>
      <c r="C11" s="18"/>
      <c r="D11" s="18"/>
      <c r="E11" s="18"/>
      <c r="F11" s="18"/>
      <c r="G11" s="18"/>
      <c r="H11" s="18"/>
    </row>
    <row r="12" ht="20.1" customHeight="1" spans="1:8">
      <c r="A12" s="17" t="s">
        <v>240</v>
      </c>
      <c r="B12" s="17" t="s">
        <v>241</v>
      </c>
      <c r="C12" s="17" t="s">
        <v>242</v>
      </c>
      <c r="D12" s="17"/>
      <c r="E12" s="17" t="s">
        <v>243</v>
      </c>
      <c r="F12" s="21" t="s">
        <v>244</v>
      </c>
      <c r="G12" s="22"/>
      <c r="H12" s="23"/>
    </row>
    <row r="13" ht="20.1" customHeight="1" spans="1:8">
      <c r="A13" s="17"/>
      <c r="B13" s="24" t="s">
        <v>245</v>
      </c>
      <c r="C13" s="17" t="s">
        <v>246</v>
      </c>
      <c r="D13" s="17"/>
      <c r="E13" s="20" t="s">
        <v>247</v>
      </c>
      <c r="F13" s="25">
        <v>1</v>
      </c>
      <c r="G13" s="22"/>
      <c r="H13" s="23"/>
    </row>
    <row r="14" ht="20.1" customHeight="1" spans="1:8">
      <c r="A14" s="17"/>
      <c r="B14" s="26"/>
      <c r="C14" s="17"/>
      <c r="D14" s="17"/>
      <c r="E14" s="20" t="s">
        <v>248</v>
      </c>
      <c r="F14" s="21">
        <v>0</v>
      </c>
      <c r="G14" s="22"/>
      <c r="H14" s="23"/>
    </row>
    <row r="15" ht="20.1" customHeight="1" spans="1:8">
      <c r="A15" s="17"/>
      <c r="B15" s="26"/>
      <c r="C15" s="27" t="s">
        <v>249</v>
      </c>
      <c r="D15" s="28"/>
      <c r="E15" s="20" t="s">
        <v>250</v>
      </c>
      <c r="F15" s="25">
        <v>0.98</v>
      </c>
      <c r="G15" s="22"/>
      <c r="H15" s="23"/>
    </row>
    <row r="16" ht="20.1" customHeight="1" spans="1:8">
      <c r="A16" s="17"/>
      <c r="B16" s="26"/>
      <c r="C16" s="29"/>
      <c r="D16" s="30"/>
      <c r="E16" s="20" t="s">
        <v>251</v>
      </c>
      <c r="F16" s="25">
        <v>0.5</v>
      </c>
      <c r="G16" s="22"/>
      <c r="H16" s="23"/>
    </row>
    <row r="17" ht="20.1" customHeight="1" spans="1:8">
      <c r="A17" s="17"/>
      <c r="B17" s="26"/>
      <c r="C17" s="31"/>
      <c r="D17" s="32"/>
      <c r="E17" s="20" t="s">
        <v>252</v>
      </c>
      <c r="F17" s="25">
        <v>1</v>
      </c>
      <c r="G17" s="22"/>
      <c r="H17" s="23"/>
    </row>
    <row r="18" ht="20.1" customHeight="1" spans="1:8">
      <c r="A18" s="17"/>
      <c r="B18" s="26"/>
      <c r="C18" s="17" t="s">
        <v>253</v>
      </c>
      <c r="D18" s="17"/>
      <c r="E18" s="20" t="s">
        <v>254</v>
      </c>
      <c r="F18" s="21" t="s">
        <v>255</v>
      </c>
      <c r="G18" s="22"/>
      <c r="H18" s="23"/>
    </row>
    <row r="19" ht="20.1" customHeight="1" spans="1:8">
      <c r="A19" s="17"/>
      <c r="B19" s="33"/>
      <c r="C19" s="21" t="s">
        <v>256</v>
      </c>
      <c r="D19" s="23"/>
      <c r="E19" s="9" t="s">
        <v>257</v>
      </c>
      <c r="F19" s="34" t="s">
        <v>258</v>
      </c>
      <c r="G19" s="35"/>
      <c r="H19" s="36"/>
    </row>
    <row r="20" ht="20.1" customHeight="1" spans="1:8">
      <c r="A20" s="17"/>
      <c r="B20" s="17" t="s">
        <v>259</v>
      </c>
      <c r="C20" s="17" t="s">
        <v>260</v>
      </c>
      <c r="D20" s="17"/>
      <c r="E20" s="18" t="s">
        <v>261</v>
      </c>
      <c r="F20" s="37" t="s">
        <v>262</v>
      </c>
      <c r="G20" s="38"/>
      <c r="H20" s="39"/>
    </row>
    <row r="21" ht="20.1" customHeight="1" spans="1:8">
      <c r="A21" s="17"/>
      <c r="B21" s="17"/>
      <c r="C21" s="17" t="s">
        <v>263</v>
      </c>
      <c r="D21" s="17"/>
      <c r="E21" s="18" t="s">
        <v>264</v>
      </c>
      <c r="F21" s="37" t="s">
        <v>265</v>
      </c>
      <c r="G21" s="38"/>
      <c r="H21" s="39"/>
    </row>
    <row r="22" ht="20.1" customHeight="1" spans="1:8">
      <c r="A22" s="17"/>
      <c r="B22" s="17"/>
      <c r="C22" s="17" t="s">
        <v>266</v>
      </c>
      <c r="D22" s="17"/>
      <c r="E22" s="18" t="s">
        <v>267</v>
      </c>
      <c r="F22" s="40">
        <v>0.1</v>
      </c>
      <c r="G22" s="38"/>
      <c r="H22" s="39"/>
    </row>
    <row r="23" ht="20.1" customHeight="1" spans="1:8">
      <c r="A23" s="17"/>
      <c r="B23" s="24" t="s">
        <v>268</v>
      </c>
      <c r="C23" s="27" t="s">
        <v>269</v>
      </c>
      <c r="D23" s="28"/>
      <c r="E23" s="41" t="s">
        <v>270</v>
      </c>
      <c r="F23" s="42" t="s">
        <v>271</v>
      </c>
      <c r="G23" s="43"/>
      <c r="H23" s="44"/>
    </row>
    <row r="24" ht="20.1" customHeight="1" spans="1:8">
      <c r="A24" s="17"/>
      <c r="B24" s="33"/>
      <c r="C24" s="31"/>
      <c r="D24" s="32"/>
      <c r="E24" s="41" t="s">
        <v>272</v>
      </c>
      <c r="F24" s="42" t="s">
        <v>273</v>
      </c>
      <c r="G24" s="43" t="s">
        <v>273</v>
      </c>
      <c r="H24" s="44" t="s">
        <v>273</v>
      </c>
    </row>
    <row r="25" spans="1:8">
      <c r="A25" s="45"/>
      <c r="B25" s="45"/>
      <c r="C25" s="45"/>
      <c r="D25" s="45"/>
      <c r="E25" s="45"/>
      <c r="F25" s="45"/>
      <c r="G25" s="45"/>
      <c r="H25" s="45"/>
    </row>
    <row r="26" spans="1:8">
      <c r="A26" s="45"/>
      <c r="B26" s="45"/>
      <c r="C26" s="45"/>
      <c r="D26" s="45"/>
      <c r="E26" s="45"/>
      <c r="F26" s="45"/>
      <c r="G26" s="45"/>
      <c r="H26" s="45"/>
    </row>
    <row r="27" spans="1:8">
      <c r="A27" s="45"/>
      <c r="B27" s="45"/>
      <c r="C27" s="45"/>
      <c r="D27" s="45"/>
      <c r="E27" s="45"/>
      <c r="F27" s="45"/>
      <c r="G27" s="45"/>
      <c r="H27" s="45"/>
    </row>
    <row r="28" spans="1:8">
      <c r="A28" s="45"/>
      <c r="B28" s="45"/>
      <c r="C28" s="45"/>
      <c r="D28" s="45"/>
      <c r="E28" s="45"/>
      <c r="F28" s="45"/>
      <c r="G28" s="45"/>
      <c r="H28" s="45"/>
    </row>
  </sheetData>
  <mergeCells count="40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E10"/>
    <mergeCell ref="B11:H11"/>
    <mergeCell ref="C12:D12"/>
    <mergeCell ref="F12:H12"/>
    <mergeCell ref="F13:H13"/>
    <mergeCell ref="F14:H14"/>
    <mergeCell ref="F15:H15"/>
    <mergeCell ref="F16:H16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F23:H23"/>
    <mergeCell ref="F24:H24"/>
    <mergeCell ref="A6:A10"/>
    <mergeCell ref="A12:A24"/>
    <mergeCell ref="B13:B19"/>
    <mergeCell ref="B20:B22"/>
    <mergeCell ref="B23:B24"/>
    <mergeCell ref="B6:C7"/>
    <mergeCell ref="D6:E7"/>
    <mergeCell ref="C13:D14"/>
    <mergeCell ref="C23:D24"/>
    <mergeCell ref="C15:D17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B8" sqref="B8:C8"/>
    </sheetView>
  </sheetViews>
  <sheetFormatPr defaultColWidth="9" defaultRowHeight="14" outlineLevelCol="7"/>
  <cols>
    <col min="1" max="1" width="13.6272727272727" customWidth="1"/>
    <col min="2" max="2" width="14.3727272727273" customWidth="1"/>
    <col min="5" max="5" width="27.5" customWidth="1"/>
    <col min="6" max="6" width="12.5" customWidth="1"/>
    <col min="8" max="8" width="13.6272727272727" customWidth="1"/>
  </cols>
  <sheetData>
    <row r="1" spans="1:8">
      <c r="A1" s="1"/>
      <c r="B1" s="1"/>
      <c r="C1" s="1"/>
      <c r="D1" s="1"/>
      <c r="E1" s="2"/>
      <c r="F1" s="2"/>
      <c r="G1" s="2"/>
      <c r="H1" s="2" t="s">
        <v>194</v>
      </c>
    </row>
    <row r="2" ht="15" spans="1:8">
      <c r="A2" s="3" t="s">
        <v>274</v>
      </c>
      <c r="B2" s="3"/>
      <c r="C2" s="3"/>
      <c r="D2" s="3"/>
      <c r="E2" s="3"/>
      <c r="F2" s="3"/>
      <c r="G2" s="3"/>
      <c r="H2" s="3"/>
    </row>
    <row r="3" spans="1:8">
      <c r="A3" s="4" t="s">
        <v>225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226</v>
      </c>
      <c r="B4" s="5"/>
      <c r="C4" s="5"/>
      <c r="D4" s="5" t="s">
        <v>227</v>
      </c>
      <c r="E4" s="5"/>
      <c r="F4" s="5"/>
      <c r="G4" s="5"/>
      <c r="H4" s="5"/>
    </row>
    <row r="5" ht="30" customHeight="1" spans="1:8">
      <c r="A5" s="5" t="s">
        <v>228</v>
      </c>
      <c r="B5" s="5" t="s">
        <v>229</v>
      </c>
      <c r="C5" s="5"/>
      <c r="D5" s="5" t="s">
        <v>230</v>
      </c>
      <c r="E5" s="5"/>
      <c r="F5" s="5" t="s">
        <v>231</v>
      </c>
      <c r="G5" s="5"/>
      <c r="H5" s="5"/>
    </row>
    <row r="6" ht="30" customHeight="1" spans="1:8">
      <c r="A6" s="5"/>
      <c r="B6" s="5"/>
      <c r="C6" s="5"/>
      <c r="D6" s="5"/>
      <c r="E6" s="5"/>
      <c r="F6" s="5" t="s">
        <v>232</v>
      </c>
      <c r="G6" s="5" t="s">
        <v>233</v>
      </c>
      <c r="H6" s="5" t="s">
        <v>234</v>
      </c>
    </row>
    <row r="7" ht="43.5" customHeight="1" spans="1:8">
      <c r="A7" s="5"/>
      <c r="B7" s="5" t="s">
        <v>275</v>
      </c>
      <c r="C7" s="5"/>
      <c r="D7" s="6" t="s">
        <v>276</v>
      </c>
      <c r="E7" s="6"/>
      <c r="F7" s="7">
        <v>14</v>
      </c>
      <c r="G7" s="7">
        <v>14</v>
      </c>
      <c r="H7" s="8">
        <v>0</v>
      </c>
    </row>
    <row r="8" ht="30" customHeight="1" spans="1:8">
      <c r="A8" s="5"/>
      <c r="B8" s="5"/>
      <c r="C8" s="5"/>
      <c r="D8" s="6"/>
      <c r="E8" s="6"/>
      <c r="F8" s="7"/>
      <c r="G8" s="7"/>
      <c r="H8" s="8"/>
    </row>
    <row r="9" ht="30" customHeight="1" spans="1:8">
      <c r="A9" s="5"/>
      <c r="B9" s="5" t="s">
        <v>237</v>
      </c>
      <c r="C9" s="5"/>
      <c r="D9" s="5"/>
      <c r="E9" s="5"/>
      <c r="F9" s="7">
        <v>14</v>
      </c>
      <c r="G9" s="7">
        <v>14</v>
      </c>
      <c r="H9" s="8">
        <v>0</v>
      </c>
    </row>
    <row r="10" ht="39.95" customHeight="1" spans="1:8">
      <c r="A10" s="5" t="s">
        <v>238</v>
      </c>
      <c r="B10" s="6" t="s">
        <v>277</v>
      </c>
      <c r="C10" s="6"/>
      <c r="D10" s="6"/>
      <c r="E10" s="6"/>
      <c r="F10" s="6"/>
      <c r="G10" s="6"/>
      <c r="H10" s="6"/>
    </row>
    <row r="11" ht="30" customHeight="1" spans="1:8">
      <c r="A11" s="5" t="s">
        <v>240</v>
      </c>
      <c r="B11" s="5" t="s">
        <v>241</v>
      </c>
      <c r="C11" s="5" t="s">
        <v>242</v>
      </c>
      <c r="D11" s="5"/>
      <c r="E11" s="6" t="s">
        <v>243</v>
      </c>
      <c r="F11" s="6" t="s">
        <v>244</v>
      </c>
      <c r="G11" s="6"/>
      <c r="H11" s="6"/>
    </row>
    <row r="12" ht="30" customHeight="1" spans="1:8">
      <c r="A12" s="5"/>
      <c r="B12" s="5" t="s">
        <v>245</v>
      </c>
      <c r="C12" s="5" t="s">
        <v>246</v>
      </c>
      <c r="D12" s="5"/>
      <c r="E12" s="9" t="s">
        <v>278</v>
      </c>
      <c r="F12" s="6" t="s">
        <v>279</v>
      </c>
      <c r="G12" s="6"/>
      <c r="H12" s="6"/>
    </row>
    <row r="13" ht="30" customHeight="1" spans="1:8">
      <c r="A13" s="5"/>
      <c r="B13" s="5"/>
      <c r="C13" s="5" t="s">
        <v>249</v>
      </c>
      <c r="D13" s="5"/>
      <c r="E13" s="9" t="s">
        <v>280</v>
      </c>
      <c r="F13" s="6" t="s">
        <v>281</v>
      </c>
      <c r="G13" s="6"/>
      <c r="H13" s="6"/>
    </row>
    <row r="14" ht="30" customHeight="1" spans="1:8">
      <c r="A14" s="5"/>
      <c r="B14" s="5"/>
      <c r="C14" s="5" t="s">
        <v>253</v>
      </c>
      <c r="D14" s="5"/>
      <c r="E14" s="9" t="s">
        <v>282</v>
      </c>
      <c r="F14" s="6" t="s">
        <v>283</v>
      </c>
      <c r="G14" s="6"/>
      <c r="H14" s="6"/>
    </row>
    <row r="15" ht="30" customHeight="1" spans="1:8">
      <c r="A15" s="5"/>
      <c r="B15" s="5"/>
      <c r="C15" s="5" t="s">
        <v>256</v>
      </c>
      <c r="D15" s="5"/>
      <c r="E15" s="9" t="s">
        <v>284</v>
      </c>
      <c r="F15" s="6" t="s">
        <v>285</v>
      </c>
      <c r="G15" s="6"/>
      <c r="H15" s="6"/>
    </row>
    <row r="16" ht="30" customHeight="1" spans="1:8">
      <c r="A16" s="5"/>
      <c r="B16" s="5" t="s">
        <v>259</v>
      </c>
      <c r="C16" s="5" t="s">
        <v>286</v>
      </c>
      <c r="D16" s="5"/>
      <c r="E16" s="10" t="s">
        <v>287</v>
      </c>
      <c r="F16" s="11" t="s">
        <v>288</v>
      </c>
      <c r="G16" s="11"/>
      <c r="H16" s="11"/>
    </row>
    <row r="17" ht="30" customHeight="1" spans="1:8">
      <c r="A17" s="5"/>
      <c r="B17" s="5"/>
      <c r="C17" s="5" t="s">
        <v>289</v>
      </c>
      <c r="D17" s="5"/>
      <c r="E17" s="6" t="s">
        <v>290</v>
      </c>
      <c r="F17" s="11" t="s">
        <v>291</v>
      </c>
      <c r="G17" s="11"/>
      <c r="H17" s="11"/>
    </row>
    <row r="18" ht="30" customHeight="1" spans="1:8">
      <c r="A18" s="5"/>
      <c r="B18" s="5" t="s">
        <v>268</v>
      </c>
      <c r="C18" s="5" t="s">
        <v>269</v>
      </c>
      <c r="D18" s="5"/>
      <c r="E18" s="6" t="s">
        <v>292</v>
      </c>
      <c r="F18" s="11" t="s">
        <v>293</v>
      </c>
      <c r="G18" s="11"/>
      <c r="H18" s="11"/>
    </row>
    <row r="19" ht="30" customHeight="1" spans="1:8">
      <c r="A19" s="5"/>
      <c r="B19" s="5"/>
      <c r="C19" s="5" t="s">
        <v>269</v>
      </c>
      <c r="D19" s="5"/>
      <c r="E19" s="6" t="s">
        <v>294</v>
      </c>
      <c r="F19" s="11" t="s">
        <v>293</v>
      </c>
      <c r="G19" s="11"/>
      <c r="H19" s="11"/>
    </row>
    <row r="20" spans="1:8">
      <c r="A20" s="12"/>
      <c r="B20" s="12"/>
      <c r="C20" s="12"/>
      <c r="D20" s="12"/>
      <c r="E20" s="12"/>
      <c r="F20" s="12"/>
      <c r="G20" s="12"/>
      <c r="H20" s="12"/>
    </row>
  </sheetData>
  <mergeCells count="36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C12:D12"/>
    <mergeCell ref="F12:H12"/>
    <mergeCell ref="C13:D13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A5:A9"/>
    <mergeCell ref="A11:A19"/>
    <mergeCell ref="B12:B15"/>
    <mergeCell ref="B16:B17"/>
    <mergeCell ref="B18:B19"/>
    <mergeCell ref="B5:C6"/>
    <mergeCell ref="D5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cp:lastPrinted>2022-07-19T03:21:00Z</cp:lastPrinted>
  <dcterms:modified xsi:type="dcterms:W3CDTF">2022-07-20T02:42:02Z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FE5A84287AED4AA19C8473F88A50340E</vt:lpwstr>
  </property>
</Properties>
</file>