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4055" windowHeight="12525" firstSheet="13" activeTab="20"/>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1" sheetId="17" r:id="rId15"/>
    <sheet name="7-2" sheetId="18" r:id="rId16"/>
    <sheet name="7-3" sheetId="19" r:id="rId17"/>
    <sheet name="7-4" sheetId="20" r:id="rId18"/>
    <sheet name="7-5" sheetId="21" r:id="rId19"/>
    <sheet name="7-6" sheetId="22" r:id="rId20"/>
    <sheet name="8" sheetId="23"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24519"/>
</workbook>
</file>

<file path=xl/calcChain.xml><?xml version="1.0" encoding="utf-8"?>
<calcChain xmlns="http://schemas.openxmlformats.org/spreadsheetml/2006/main">
  <c r="G8" i="14"/>
  <c r="F8"/>
  <c r="F7"/>
  <c r="F6"/>
  <c r="G6" i="9"/>
  <c r="E33" i="8"/>
  <c r="E32"/>
  <c r="E31"/>
  <c r="E30"/>
  <c r="G29"/>
  <c r="F29"/>
  <c r="E29"/>
  <c r="E28"/>
  <c r="E27"/>
  <c r="E26"/>
  <c r="E25"/>
  <c r="E24"/>
  <c r="E23"/>
  <c r="E22"/>
  <c r="E21"/>
  <c r="E20"/>
  <c r="E19"/>
  <c r="E18"/>
  <c r="G17"/>
  <c r="F17"/>
  <c r="E17"/>
  <c r="E16"/>
  <c r="E15"/>
  <c r="E14"/>
  <c r="E13"/>
  <c r="E12"/>
  <c r="E11"/>
  <c r="E10"/>
  <c r="E9"/>
  <c r="G8"/>
  <c r="F8"/>
  <c r="E8"/>
  <c r="G7"/>
  <c r="F7"/>
  <c r="E7"/>
  <c r="F14" i="7"/>
  <c r="F13"/>
  <c r="F12"/>
  <c r="F11"/>
  <c r="F10"/>
  <c r="F9"/>
  <c r="F8"/>
  <c r="G7"/>
  <c r="F7"/>
  <c r="G34" i="6"/>
  <c r="F34"/>
  <c r="E34"/>
  <c r="G33"/>
  <c r="F33"/>
  <c r="E33"/>
  <c r="G32"/>
  <c r="F32"/>
  <c r="E32"/>
  <c r="G31"/>
  <c r="F31"/>
  <c r="E31"/>
  <c r="G30"/>
  <c r="F30"/>
  <c r="E30"/>
  <c r="I29"/>
  <c r="H29"/>
  <c r="G29"/>
  <c r="F29"/>
  <c r="E29"/>
  <c r="G28"/>
  <c r="F28"/>
  <c r="E28"/>
  <c r="G27"/>
  <c r="F27"/>
  <c r="E27"/>
  <c r="G26"/>
  <c r="F26"/>
  <c r="E26"/>
  <c r="G25"/>
  <c r="F25"/>
  <c r="E25"/>
  <c r="G24"/>
  <c r="F24"/>
  <c r="E24"/>
  <c r="G23"/>
  <c r="F23"/>
  <c r="E23"/>
  <c r="G22"/>
  <c r="F22"/>
  <c r="E22"/>
  <c r="G21"/>
  <c r="F21"/>
  <c r="E21"/>
  <c r="G20"/>
  <c r="F20"/>
  <c r="E20"/>
  <c r="G19"/>
  <c r="F19"/>
  <c r="E19"/>
  <c r="G18"/>
  <c r="F18"/>
  <c r="E18"/>
  <c r="I17"/>
  <c r="H17"/>
  <c r="G17"/>
  <c r="F17"/>
  <c r="E17"/>
  <c r="G16"/>
  <c r="F16"/>
  <c r="E16"/>
  <c r="G15"/>
  <c r="F15"/>
  <c r="E15"/>
  <c r="G14"/>
  <c r="F14"/>
  <c r="E14"/>
  <c r="G13"/>
  <c r="F13"/>
  <c r="E13"/>
  <c r="G12"/>
  <c r="F12"/>
  <c r="E12"/>
  <c r="G11"/>
  <c r="F11"/>
  <c r="E11"/>
  <c r="G10"/>
  <c r="F10"/>
  <c r="E10"/>
  <c r="G9"/>
  <c r="F9"/>
  <c r="E9"/>
  <c r="I7"/>
  <c r="H7"/>
  <c r="G7"/>
  <c r="F7"/>
  <c r="E7"/>
  <c r="F14" i="4"/>
  <c r="F13"/>
  <c r="F12"/>
  <c r="F11"/>
  <c r="F10"/>
  <c r="F9"/>
  <c r="F8"/>
  <c r="H7"/>
  <c r="G7"/>
  <c r="F7"/>
  <c r="C40" i="2"/>
</calcChain>
</file>

<file path=xl/sharedStrings.xml><?xml version="1.0" encoding="utf-8"?>
<sst xmlns="http://schemas.openxmlformats.org/spreadsheetml/2006/main" count="961" uniqueCount="428">
  <si>
    <t>单位名称：攀枝花市文化广播电视和旅游局</t>
  </si>
  <si>
    <t>样表1</t>
  </si>
  <si>
    <t xml:space="preserve">
表1</t>
  </si>
  <si>
    <t xml:space="preserve"> </t>
  </si>
  <si>
    <t>单位收支总表</t>
  </si>
  <si>
    <t>单位：攀枝花市文化广播电视和旅游局</t>
  </si>
  <si>
    <t>金额单位：万元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</si>
  <si>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</si>
  <si>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</si>
  <si>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</si>
  <si>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</si>
  <si>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</si>
  <si>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</si>
  <si>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</si>
  <si>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</si>
  <si>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</si>
  <si>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</si>
  <si>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</si>
  <si>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</si>
  <si>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</si>
  <si>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</si>
  <si>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</si>
  <si>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</si>
  <si>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</si>
  <si>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</si>
  <si>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</si>
  <si>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</si>
  <si>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</si>
  <si>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</si>
  <si>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</si>
  <si>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</si>
  <si>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</si>
  <si>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</si>
  <si>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</si>
  <si>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</si>
  <si>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</si>
  <si>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</si>
  <si>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</si>
  <si>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</si>
  <si>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</si>
  <si>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</si>
  <si>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</si>
  <si>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</si>
  <si>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</si>
  <si>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</si>
  <si>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</si>
  <si>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</si>
  <si>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</si>
  <si>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</si>
  <si>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</si>
  <si>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</si>
  <si>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</si>
  <si>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</si>
  <si>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</si>
  <si>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</si>
  <si>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</si>
  <si>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</si>
  <si>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</si>
  <si>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</si>
  <si>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</si>
  <si>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</si>
  <si>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</si>
  <si>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</si>
  <si>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</si>
  <si>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</si>
  <si>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</si>
  <si>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</si>
  <si>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</si>
  <si>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</si>
  <si>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</si>
  <si>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</si>
  <si>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样表3</t>
  </si>
  <si>
    <t>表1-2</t>
  </si>
  <si>
    <t>单位支出总表</t>
  </si>
  <si>
    <t>基本支出</t>
  </si>
  <si>
    <t>项目支出</t>
  </si>
  <si>
    <t>上缴上级支出</t>
  </si>
  <si>
    <t>对附属单位补助
支出</t>
  </si>
  <si>
    <t>科目编码</t>
  </si>
  <si>
    <t>科目名称</t>
  </si>
  <si>
    <t>类</t>
  </si>
  <si>
    <t>款</t>
  </si>
  <si>
    <t>项</t>
  </si>
  <si>
    <t>合   计</t>
  </si>
  <si>
    <t>201</t>
  </si>
  <si>
    <t>32</t>
  </si>
  <si>
    <t>99</t>
  </si>
  <si>
    <t>其他组织事务支出</t>
  </si>
  <si>
    <t>207</t>
  </si>
  <si>
    <t>01</t>
  </si>
  <si>
    <t>行政运行（文化旅游）</t>
  </si>
  <si>
    <t>02</t>
  </si>
  <si>
    <t>一般行政管理事务（文化旅游）</t>
  </si>
  <si>
    <t>其他文化和旅游支出</t>
  </si>
  <si>
    <t>208</t>
  </si>
  <si>
    <t>05</t>
  </si>
  <si>
    <t>行政单位离退休</t>
  </si>
  <si>
    <t>机关事业单位基本养老保险缴费支出</t>
  </si>
  <si>
    <t>221</t>
  </si>
  <si>
    <t>住房公积金</t>
  </si>
  <si>
    <t>样表4</t>
  </si>
  <si>
    <t xml:space="preserve">
表2</t>
  </si>
  <si>
    <t>财政拨款收支预算总表</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</si>
  <si>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</si>
  <si>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</si>
  <si>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</si>
  <si>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</si>
  <si>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</si>
  <si>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</si>
  <si>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</si>
  <si>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</si>
  <si>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</si>
  <si>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</si>
  <si>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</si>
  <si>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一、上年结转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</si>
  <si>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</si>
  <si>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</si>
  <si>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</si>
  <si>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</si>
  <si>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</si>
  <si>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</si>
  <si>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</si>
  <si>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</si>
  <si>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</si>
  <si>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</si>
  <si>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</si>
  <si>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</si>
  <si>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</si>
  <si>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</si>
  <si>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</si>
  <si>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</si>
  <si>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</si>
  <si>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</si>
  <si>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</si>
  <si>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</si>
  <si>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</si>
  <si>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</si>
  <si>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</si>
  <si>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</si>
  <si>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</si>
  <si>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</si>
  <si>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</si>
  <si>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</si>
  <si>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</si>
  <si>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</si>
  <si>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</si>
  <si>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</si>
  <si>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</si>
  <si>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</si>
  <si>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</si>
  <si>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</si>
  <si>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</si>
  <si>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合    计</t>
  </si>
  <si>
    <t>工资福利支出</t>
  </si>
  <si>
    <t>301</t>
  </si>
  <si>
    <t>基本工资</t>
  </si>
  <si>
    <t>津贴补贴</t>
  </si>
  <si>
    <t>03</t>
  </si>
  <si>
    <t>奖金</t>
  </si>
  <si>
    <t>08</t>
  </si>
  <si>
    <t>机关事业单位基本养老保险缴费</t>
  </si>
  <si>
    <t>10</t>
  </si>
  <si>
    <t>职工基本医疗保险缴费</t>
  </si>
  <si>
    <t>11</t>
  </si>
  <si>
    <t>公务员医疗补助缴费</t>
  </si>
  <si>
    <t>13</t>
  </si>
  <si>
    <t>其他工资福利支出</t>
  </si>
  <si>
    <t>302</t>
  </si>
  <si>
    <t>商品和服务支出</t>
  </si>
  <si>
    <t>办公费</t>
  </si>
  <si>
    <t>水费</t>
  </si>
  <si>
    <t>06</t>
  </si>
  <si>
    <t>电费</t>
  </si>
  <si>
    <t>07</t>
  </si>
  <si>
    <t>邮电费</t>
  </si>
  <si>
    <t>差旅费</t>
  </si>
  <si>
    <t>17</t>
  </si>
  <si>
    <t>公务接待费</t>
  </si>
  <si>
    <t>28</t>
  </si>
  <si>
    <t>工会经费</t>
  </si>
  <si>
    <t>29</t>
  </si>
  <si>
    <t>福利费</t>
  </si>
  <si>
    <t>31</t>
  </si>
  <si>
    <t>公务用车运行维护费</t>
  </si>
  <si>
    <t>39</t>
  </si>
  <si>
    <t>其他交通费用</t>
  </si>
  <si>
    <t>其他商品和服务支出</t>
  </si>
  <si>
    <t>303</t>
  </si>
  <si>
    <t>对个人和家庭的补助</t>
  </si>
  <si>
    <t>离休费</t>
  </si>
  <si>
    <t>退休费</t>
  </si>
  <si>
    <t>生活补助</t>
  </si>
  <si>
    <t>医疗费补助</t>
  </si>
  <si>
    <t>其他对个人和家庭的补助支出</t>
  </si>
  <si>
    <t>样表6</t>
  </si>
  <si>
    <t>表3</t>
  </si>
  <si>
    <t>一般公共预算支出预算表</t>
  </si>
  <si>
    <t>当年财政拨款安排</t>
  </si>
  <si>
    <t>样表7</t>
  </si>
  <si>
    <t>表3-1</t>
  </si>
  <si>
    <t>一般公共预算基本支出预算表</t>
  </si>
  <si>
    <t>人员经费</t>
  </si>
  <si>
    <t>公用经费</t>
  </si>
  <si>
    <t>样表8</t>
  </si>
  <si>
    <t>表3-2</t>
  </si>
  <si>
    <t>一般公共预算项目支出预算表</t>
  </si>
  <si>
    <t>项目名称</t>
  </si>
  <si>
    <t>金额</t>
  </si>
  <si>
    <t>205001</t>
  </si>
  <si>
    <t>援藏援彝干部补助</t>
  </si>
  <si>
    <t>监播运行经费</t>
  </si>
  <si>
    <t>业务运行费</t>
  </si>
  <si>
    <t>《攀枝花市广播电视安全播出数字检测监管系统设备采购项目》政府采购质保金尾款</t>
  </si>
  <si>
    <t>攀枝花康养民宿产业发展论坛等系列活动</t>
  </si>
  <si>
    <t>攀枝花市广播电视公共服务体系运维资金</t>
  </si>
  <si>
    <t>样表9</t>
  </si>
  <si>
    <t>表3-3</t>
  </si>
  <si>
    <t>一般公共预算“三公”经费支出预算表</t>
  </si>
  <si>
    <t>当年财政拨款预算安排</t>
  </si>
  <si>
    <t>因公出国（境）
费用</t>
  </si>
  <si>
    <t>公务用车购置及运行费</t>
  </si>
  <si>
    <t>公务用车购置费</t>
  </si>
  <si>
    <t>公务用车运行费</t>
  </si>
  <si>
    <t>样表10</t>
  </si>
  <si>
    <t>表4</t>
  </si>
  <si>
    <t>政府性基金支出预算表</t>
  </si>
  <si>
    <t>本年政府性基金预算支出</t>
  </si>
  <si>
    <t>本表无数据</t>
  </si>
  <si>
    <t>样表11</t>
  </si>
  <si>
    <t>表4-1</t>
  </si>
  <si>
    <t>政府性基金预算“三公”经费支出预算表</t>
  </si>
  <si>
    <t>样表12</t>
  </si>
  <si>
    <t>表5</t>
  </si>
  <si>
    <t>国有资本经营预算支出预算表</t>
  </si>
  <si>
    <t>本年国有资本经营预算支出</t>
  </si>
  <si>
    <t>部门整体支出绩效目标表</t>
  </si>
  <si>
    <t>（2021年度）</t>
  </si>
  <si>
    <t>部门名称</t>
  </si>
  <si>
    <t>攀枝花市文化广播电视和旅游局</t>
  </si>
  <si>
    <t>年度
主要
任务</t>
  </si>
  <si>
    <t>任务名称</t>
  </si>
  <si>
    <t>主要内容</t>
  </si>
  <si>
    <t>预算金额（万元）</t>
  </si>
  <si>
    <t>总额</t>
  </si>
  <si>
    <t>财政拨款</t>
  </si>
  <si>
    <t>其他资金</t>
  </si>
  <si>
    <t>保证机关正常运转，完成日常工作任务而发生的人员支出和公用支出。</t>
  </si>
  <si>
    <t>1.用于保证2021年聘用人员劳务费；
2.保证监播中心正常运营，广播电视安全播出；
3.确保市安全播出数字监测监管系统正常稳定运行；
4.服务市广播电视公共服务体系，确保广播“村村响”电视“户户通”长期稳定运行；
5.保障民宿产业发展论坛及康养民宿设计大赛顺利举办；
6.保障援藏干部补助经费发放，助力木里县经济社会发展。</t>
  </si>
  <si>
    <t>金额合计</t>
  </si>
  <si>
    <t>年度
总体
目标</t>
  </si>
  <si>
    <t xml:space="preserve">    保障文广旅局地正常运行，更好地履行文化、广播电视和旅游等方面的职能职责，促进文化、广播电视和旅游事业发展。具体为：
    一是全面加强党的建设和党风廉政建设；
    二是提振市场信心奋力实现“ 开门红”和全年经济发展目标；
    三是擦亮三线文化品牌 。持续推进“渡口记忆”三线文化旅游精品示范线打造，加强博物馆总分馆体系建设，加大文创产品研发，积极推动三线文创产品市场化。组织举办好“三线文化周”等系列活动,积极创建三线建设工业遗产国家文物保护利用示范区；
    四是抓实康养旅游发展 。持续做优“三线文化”“清凉夏季”“冬日康养”三张文旅牌，重点打造“精品康养旅游线”“三线文化旅游线”“民族风情自然风光旅游线”三大文旅线。在5个国际康养旅游度假区探索实践康养进社区，在“10+1”康养村探索实践康养进乡村，走一条全域康养，全民健康的攀故花之路；
    五是丰富公共文化服务产品供给 。巩固公共文化服务体系示范区创建成果，稳步推进市图书馆新馆有序开放，加快推动大剧院项目建设，打造“一村一街一书房”城市文化建设示范点。持续抓好广电媒体服务效能提质升级。</t>
  </si>
  <si>
    <t>年
度
绩
效
指
标</t>
  </si>
  <si>
    <t>一级指标</t>
  </si>
  <si>
    <t>二级指标</t>
  </si>
  <si>
    <t>三级指标</t>
  </si>
  <si>
    <t>指标值（包含数字及文字描述）</t>
  </si>
  <si>
    <t>完成指标</t>
  </si>
  <si>
    <t>数量指标</t>
  </si>
  <si>
    <t>主要包括：基本工资、津贴补贴、奖金、机关事业单位基本养老保险缴费、职工基本医疗保险缴费、公务员医疗补助缴费、住房公积金、其他工资福利支出及离退休费用。</t>
  </si>
  <si>
    <t>日常公用经费</t>
  </si>
  <si>
    <t>主要包括：办公费、水费、电费、邮电费、差旅费、公务接待费、工会经费、福利费、公务用车运行维护费、其他交通费用、其他商品服务支出。</t>
  </si>
  <si>
    <t>保证聘用人员劳务费，监播中心正常运营，安全播出数字监测监管系统正常稳定运行，服务市广播电视公共服务体系，顺利举办民宿产业发展论坛及康养民宿设计大赛，保障援藏干部补助兑现发放。</t>
  </si>
  <si>
    <t>质量指标</t>
  </si>
  <si>
    <t>完成质量</t>
  </si>
  <si>
    <t>按照要求完成各项工作。</t>
  </si>
  <si>
    <t>时效指标</t>
  </si>
  <si>
    <t>完成时间</t>
  </si>
  <si>
    <t>2021年1-12月</t>
  </si>
  <si>
    <t>成本指标</t>
  </si>
  <si>
    <r>
      <rPr>
        <sz val="12"/>
        <rFont val="宋体"/>
        <family val="3"/>
        <charset val="134"/>
      </rPr>
      <t>9</t>
    </r>
    <r>
      <rPr>
        <sz val="12"/>
        <rFont val="宋体"/>
        <family val="3"/>
        <charset val="134"/>
      </rPr>
      <t>13.81</t>
    </r>
    <r>
      <rPr>
        <sz val="12"/>
        <rFont val="宋体"/>
        <family val="3"/>
        <charset val="134"/>
      </rPr>
      <t>万元</t>
    </r>
  </si>
  <si>
    <t>日常经费</t>
  </si>
  <si>
    <r>
      <rPr>
        <sz val="12"/>
        <rFont val="宋体"/>
        <family val="3"/>
        <charset val="134"/>
      </rPr>
      <t>1</t>
    </r>
    <r>
      <rPr>
        <sz val="12"/>
        <rFont val="宋体"/>
        <family val="3"/>
        <charset val="134"/>
      </rPr>
      <t>46.86</t>
    </r>
    <r>
      <rPr>
        <sz val="12"/>
        <rFont val="宋体"/>
        <family val="3"/>
        <charset val="134"/>
      </rPr>
      <t>万元</t>
    </r>
  </si>
  <si>
    <t>项目经费</t>
  </si>
  <si>
    <t>170.49万元（其中：业务运行费4.3万元，监播运行经费10万元，《攀枝花市广播电视安全播出数字检测监管系统设备采购项目》政府采购质保金尾款7.99万元，攀枝花市广播电视公共服务体系运维资金5.4万元，攀枝花康养民宿产业发展论坛等系列活动132.8万元，援藏援彝干部补助10万元）</t>
  </si>
  <si>
    <t>效益指标</t>
  </si>
  <si>
    <t>经济效益
指标</t>
  </si>
  <si>
    <t>文旅经济发展</t>
  </si>
  <si>
    <t>繁荣文旅市场，促进文旅经济增长。</t>
  </si>
  <si>
    <t>社会效益
指标</t>
  </si>
  <si>
    <t>丰富康养旅游产品，促进公共文化服务体系建设</t>
  </si>
  <si>
    <t>丰富康养旅游目的地产品，满足游客旅游需求，提升旅游城市知名度，促进公共文化服务体系建设，实现文化建设高地</t>
  </si>
  <si>
    <t>生态效益
指标</t>
  </si>
  <si>
    <t>文化、旅游生态发展</t>
  </si>
  <si>
    <t>调整产业结构，促进生态发展</t>
  </si>
  <si>
    <t>可持续影响
指标</t>
  </si>
  <si>
    <t>文化旅游可持续发展</t>
  </si>
  <si>
    <t>加快康养旅游目的地建设，丰富文旅产品链，促进旅游公共文化服务体系建设，实现文化旅游可持续发展</t>
  </si>
  <si>
    <t>满意度
指标</t>
  </si>
  <si>
    <t>满意度指标</t>
  </si>
  <si>
    <t>社会公众和服务对象满意度</t>
  </si>
  <si>
    <t>社会公众和服务对象满意</t>
  </si>
  <si>
    <t>部门（单位）预算项目支出绩效目标表</t>
  </si>
  <si>
    <t>(2021年度)</t>
  </si>
  <si>
    <t>项目名称：</t>
  </si>
  <si>
    <t>部门（单位）：</t>
  </si>
  <si>
    <t>项目资金（万元）</t>
  </si>
  <si>
    <t>年度资金总额</t>
  </si>
  <si>
    <t>总体目标</t>
  </si>
  <si>
    <t>用于保证2021年视听节目评选及聘用人员劳务费。</t>
  </si>
  <si>
    <t>绩效指标</t>
  </si>
  <si>
    <t>项目完成</t>
  </si>
  <si>
    <t>聘用人员劳务费</t>
  </si>
  <si>
    <t>2人</t>
  </si>
  <si>
    <t>聘用人员劳务保障</t>
  </si>
  <si>
    <t>完成交办的各项工作</t>
  </si>
  <si>
    <t>4.3万</t>
  </si>
  <si>
    <t>项目效益</t>
  </si>
  <si>
    <t>社会效益指标</t>
  </si>
  <si>
    <t>保障正常运转</t>
  </si>
  <si>
    <t>服务对象满意度指标</t>
  </si>
  <si>
    <t>机关职工满意度</t>
  </si>
  <si>
    <t>≥95%</t>
  </si>
  <si>
    <t>保证监播中心正常运营，广播电视安全播出。</t>
  </si>
  <si>
    <t>监播日常办公、维护及备品备件设备更新</t>
  </si>
  <si>
    <t>1批</t>
  </si>
  <si>
    <t>监播系统运行</t>
  </si>
  <si>
    <t>长期稳定运行</t>
  </si>
  <si>
    <t>保障时限</t>
  </si>
  <si>
    <t>2021年全部</t>
  </si>
  <si>
    <t>设备更新及备品备件费用</t>
  </si>
  <si>
    <t>10万元</t>
  </si>
  <si>
    <t>保障广播电视安全播出</t>
  </si>
  <si>
    <t>确保广播电视安全播出及网络信息安全，将其作为党管意识形态和强基固本的重点工作来抓，提升广播电视新闻舆论的传播力、引导力、影响力、公信力</t>
  </si>
  <si>
    <t>可持续影响指标</t>
  </si>
  <si>
    <t>充分发挥监播系统作用</t>
  </si>
  <si>
    <t>确保广播电视安全播出及网络信息安全</t>
  </si>
  <si>
    <t>群众满意度</t>
  </si>
  <si>
    <t>抽样调查达到基本满意以上</t>
  </si>
  <si>
    <t>参训人员</t>
  </si>
  <si>
    <t>确保市安全播出数字监测监管系统正常稳定运行。</t>
  </si>
  <si>
    <t>市安全播出数字监测监管系统</t>
  </si>
  <si>
    <t>1个</t>
  </si>
  <si>
    <t>安全稳定运行</t>
  </si>
  <si>
    <t>保证所有软、硬件系统全部正常稳定运行</t>
  </si>
  <si>
    <t>保证金支付时间</t>
  </si>
  <si>
    <t>2021年7月6日前</t>
  </si>
  <si>
    <t>质保金</t>
  </si>
  <si>
    <t>合同款10%，7.99万元</t>
  </si>
  <si>
    <t>安全播出</t>
  </si>
  <si>
    <t>通过检测监管，有效保障全市广播电视安全播出</t>
  </si>
  <si>
    <t>保障播出</t>
  </si>
  <si>
    <t>将长期保障我市广播电视安全播出</t>
  </si>
  <si>
    <t>人民群众满意度</t>
  </si>
  <si>
    <t>(2021年)</t>
  </si>
  <si>
    <t>服务市广播电视公共服务体系</t>
  </si>
  <si>
    <t>保证广播村村响、电视户户通</t>
  </si>
  <si>
    <t>确保广播“村村响”电视“户户通”长期稳定运行，做到广播电视“全覆盖、不返盲”</t>
  </si>
  <si>
    <t>2021年全年</t>
  </si>
  <si>
    <t>运维资金</t>
  </si>
  <si>
    <t>5.4万元</t>
  </si>
  <si>
    <t>保障体系正常运行</t>
  </si>
  <si>
    <t>发布信息、引导舆论、普及知识、凝聚人心；传递党委声音；解决山区群众收看本地电视节目难的问题</t>
  </si>
  <si>
    <t>广播“村村响”、电视“户户通”长期稳定运行</t>
  </si>
  <si>
    <t>确保广播电视“全覆盖、不返盲”</t>
  </si>
  <si>
    <t>抽样调查达到民众基本满意以上</t>
  </si>
  <si>
    <t>保障民宿产业发展论坛及康养民宿设计大赛顺利举办。</t>
  </si>
  <si>
    <t>举办民宿产业发展论坛</t>
  </si>
  <si>
    <t>1场，220人</t>
  </si>
  <si>
    <t>举办宣传推介会</t>
  </si>
  <si>
    <t>1次，100人</t>
  </si>
  <si>
    <t>举办康养民宿设计大赛</t>
  </si>
  <si>
    <t>1场</t>
  </si>
  <si>
    <t>举办文创设计大赛</t>
  </si>
  <si>
    <t>民宿产业发展论坛、推介会、涉及大赛</t>
  </si>
  <si>
    <t>演讲嘉宾围绕康养民宿产业发展作主旨演讲，建言献策</t>
  </si>
  <si>
    <t>设计大赛</t>
  </si>
  <si>
    <t>严格按照行业标准准进行评比，作品质量高、可实施性强</t>
  </si>
  <si>
    <t>活动完成时间</t>
  </si>
  <si>
    <t>2021年底前</t>
  </si>
  <si>
    <t>论坛宣传费用</t>
  </si>
  <si>
    <t>47万元</t>
  </si>
  <si>
    <t>赛事执行费用</t>
  </si>
  <si>
    <t>68.8万元</t>
  </si>
  <si>
    <t>文创设计大赛奖金</t>
  </si>
  <si>
    <t>17万元</t>
  </si>
  <si>
    <t>经济效益指标</t>
  </si>
  <si>
    <t>民宿项目引进</t>
  </si>
  <si>
    <t>实现不少于3家民宿投资签约</t>
  </si>
  <si>
    <t>重点文旅项目引进</t>
  </si>
  <si>
    <t>实现1个文旅项目落地</t>
  </si>
  <si>
    <t>攀枝花特色民宿、文创设计</t>
  </si>
  <si>
    <t>获得民宿大赛、文创大赛获奖作品完整知识产权</t>
  </si>
  <si>
    <t>举办民宿产业发展论坛等系列活动</t>
  </si>
  <si>
    <t>提升攀枝花文旅资源在民宿产业领域知名度和攀枝花文旅产业社会影响力，同时通过执行公司平台资源，扩大攀枝花康养民宿在全行业的知名度，为招商引资打下基础</t>
  </si>
  <si>
    <t>民宿、文创设计大赛获奖作品</t>
  </si>
  <si>
    <t>设计作品可应于后续民宿建设、文旅产品开发</t>
  </si>
  <si>
    <t>参会人员满意度</t>
  </si>
  <si>
    <t>援藏援彝补助</t>
  </si>
  <si>
    <t>保障援藏干部李培德、蒲红飞的补助经费及时发放，助力木里县经济社会发展。</t>
  </si>
  <si>
    <t>保障援藏援彝干部数量</t>
  </si>
  <si>
    <t>援藏援彝工作</t>
  </si>
  <si>
    <t>有序、稳步开展</t>
  </si>
  <si>
    <t>补助经费</t>
  </si>
  <si>
    <t>援藏工作有序开展</t>
  </si>
  <si>
    <t>助力木里县经济社会发展</t>
  </si>
  <si>
    <t>个人援藏工作影响年限</t>
  </si>
  <si>
    <t>≥5年</t>
  </si>
  <si>
    <t>援助单位满意度</t>
  </si>
  <si>
    <t>木里群众满意度</t>
  </si>
  <si>
    <r>
      <rPr>
        <sz val="12"/>
        <rFont val="宋体"/>
        <family val="3"/>
        <charset val="134"/>
      </rPr>
      <t>单位：元</t>
    </r>
  </si>
  <si>
    <t>对口科室</t>
  </si>
  <si>
    <r>
      <rPr>
        <sz val="12"/>
        <rFont val="宋体"/>
        <family val="3"/>
        <charset val="134"/>
      </rPr>
      <t>单位预算编码</t>
    </r>
  </si>
  <si>
    <r>
      <rPr>
        <sz val="12"/>
        <rFont val="宋体"/>
        <family val="3"/>
        <charset val="134"/>
      </rPr>
      <t>单位名称</t>
    </r>
  </si>
  <si>
    <r>
      <rPr>
        <sz val="12"/>
        <rFont val="宋体"/>
        <family val="3"/>
        <charset val="134"/>
      </rPr>
      <t>品目名称</t>
    </r>
  </si>
  <si>
    <r>
      <rPr>
        <sz val="12"/>
        <rFont val="宋体"/>
        <family val="3"/>
        <charset val="134"/>
      </rPr>
      <t>单价</t>
    </r>
  </si>
  <si>
    <r>
      <rPr>
        <sz val="12"/>
        <rFont val="宋体"/>
        <family val="3"/>
        <charset val="134"/>
      </rPr>
      <t>数量</t>
    </r>
  </si>
  <si>
    <r>
      <rPr>
        <sz val="12"/>
        <rFont val="宋体"/>
        <family val="3"/>
        <charset val="134"/>
      </rPr>
      <t>合</t>
    </r>
    <r>
      <rPr>
        <sz val="12"/>
        <rFont val="Times New Roman"/>
        <family val="1"/>
      </rPr>
      <t xml:space="preserve">  </t>
    </r>
    <r>
      <rPr>
        <sz val="12"/>
        <rFont val="宋体"/>
        <family val="3"/>
        <charset val="134"/>
      </rPr>
      <t>计</t>
    </r>
  </si>
  <si>
    <r>
      <rPr>
        <sz val="12"/>
        <rFont val="宋体"/>
        <family val="3"/>
        <charset val="134"/>
      </rPr>
      <t>资金来源</t>
    </r>
  </si>
  <si>
    <r>
      <rPr>
        <sz val="12"/>
        <rFont val="宋体"/>
        <family val="3"/>
        <charset val="134"/>
      </rPr>
      <t>面向中小企业采购预留明细</t>
    </r>
  </si>
  <si>
    <r>
      <rPr>
        <sz val="12"/>
        <rFont val="宋体"/>
        <family val="3"/>
        <charset val="134"/>
      </rPr>
      <t>备注</t>
    </r>
  </si>
  <si>
    <r>
      <rPr>
        <sz val="12"/>
        <rFont val="宋体"/>
        <family val="3"/>
        <charset val="134"/>
      </rPr>
      <t>财政安排资金</t>
    </r>
  </si>
  <si>
    <r>
      <rPr>
        <sz val="12"/>
        <rFont val="宋体"/>
        <family val="3"/>
        <charset val="134"/>
      </rPr>
      <t>资金初始下达文号</t>
    </r>
  </si>
  <si>
    <r>
      <rPr>
        <sz val="12"/>
        <rFont val="宋体"/>
        <family val="3"/>
        <charset val="134"/>
      </rPr>
      <t>其他资金</t>
    </r>
  </si>
  <si>
    <r>
      <rPr>
        <sz val="12"/>
        <rFont val="宋体"/>
        <family val="3"/>
        <charset val="134"/>
      </rPr>
      <t>预留方式</t>
    </r>
  </si>
  <si>
    <r>
      <rPr>
        <sz val="12"/>
        <rFont val="宋体"/>
        <family val="3"/>
        <charset val="134"/>
      </rPr>
      <t>预留比例</t>
    </r>
  </si>
  <si>
    <r>
      <rPr>
        <sz val="12"/>
        <rFont val="宋体"/>
        <family val="3"/>
        <charset val="134"/>
      </rPr>
      <t>预留金额</t>
    </r>
  </si>
  <si>
    <r>
      <rPr>
        <sz val="12"/>
        <rFont val="宋体"/>
        <family val="3"/>
        <charset val="134"/>
      </rPr>
      <t>本级当年安排</t>
    </r>
  </si>
  <si>
    <r>
      <rPr>
        <sz val="12"/>
        <rFont val="宋体"/>
        <family val="3"/>
        <charset val="134"/>
      </rPr>
      <t>上年结转</t>
    </r>
  </si>
  <si>
    <r>
      <rPr>
        <sz val="12"/>
        <rFont val="宋体"/>
        <family val="3"/>
        <charset val="134"/>
      </rPr>
      <t>上级安排</t>
    </r>
  </si>
  <si>
    <t>教</t>
  </si>
  <si>
    <t>空调</t>
  </si>
  <si>
    <t>攀财资预【2021】1号
2021年初预算-监播资金</t>
  </si>
  <si>
    <t>整体预留</t>
  </si>
  <si>
    <t>市广播电视监播中心散热需要（大3P及以上功率）</t>
  </si>
  <si>
    <r>
      <rPr>
        <sz val="10"/>
        <rFont val="宋体"/>
        <family val="3"/>
        <charset val="134"/>
      </rPr>
      <t>彩打复印一体机</t>
    </r>
    <r>
      <rPr>
        <sz val="10"/>
        <rFont val="Times New Roman"/>
        <family val="1"/>
      </rPr>
      <t>(A4)</t>
    </r>
  </si>
  <si>
    <t>人事档案工作需要</t>
  </si>
  <si>
    <t>彩色打印机（A4）</t>
  </si>
  <si>
    <r>
      <t>2021</t>
    </r>
    <r>
      <rPr>
        <sz val="18"/>
        <rFont val="宋体"/>
        <family val="3"/>
        <charset val="134"/>
      </rPr>
      <t>年攀枝花市本级政府采购预算表</t>
    </r>
    <phoneticPr fontId="29" type="noConversion"/>
  </si>
</sst>
</file>

<file path=xl/styles.xml><?xml version="1.0" encoding="utf-8"?>
<styleSheet xmlns="http://schemas.openxmlformats.org/spreadsheetml/2006/main">
  <numFmts count="5">
    <numFmt numFmtId="43" formatCode="_ * #,##0.00_ ;_ * \-#,##0.00_ ;_ * &quot;-&quot;??_ ;_ @_ "/>
    <numFmt numFmtId="176" formatCode=";;"/>
    <numFmt numFmtId="177" formatCode="###0.00"/>
    <numFmt numFmtId="178" formatCode="_ * #,##0_ ;_ * \-#,##0_ ;_ * &quot;-&quot;??_ ;_ @_ "/>
    <numFmt numFmtId="179" formatCode="#,##0.00_ "/>
  </numFmts>
  <fonts count="33">
    <font>
      <sz val="11"/>
      <color indexed="8"/>
      <name val="宋体"/>
      <charset val="1"/>
      <scheme val="minor"/>
    </font>
    <font>
      <b/>
      <sz val="16"/>
      <name val="宋体"/>
      <charset val="134"/>
    </font>
    <font>
      <sz val="9"/>
      <name val="宋体"/>
      <charset val="134"/>
    </font>
    <font>
      <sz val="10"/>
      <name val="宋体"/>
      <charset val="134"/>
    </font>
    <font>
      <b/>
      <sz val="16"/>
      <color indexed="8"/>
      <name val="宋体"/>
      <charset val="134"/>
    </font>
    <font>
      <sz val="10"/>
      <color indexed="8"/>
      <name val="宋体"/>
      <charset val="134"/>
    </font>
    <font>
      <b/>
      <sz val="12"/>
      <name val="宋体"/>
      <charset val="134"/>
      <scheme val="major"/>
    </font>
    <font>
      <sz val="12"/>
      <name val="宋体"/>
      <charset val="134"/>
    </font>
    <font>
      <sz val="9"/>
      <color indexed="8"/>
      <name val="宋体"/>
      <charset val="134"/>
    </font>
    <font>
      <sz val="11"/>
      <name val="宋体"/>
      <charset val="134"/>
    </font>
    <font>
      <sz val="12"/>
      <name val="方正黑体简体"/>
      <charset val="134"/>
    </font>
    <font>
      <sz val="9"/>
      <name val="simhei"/>
      <charset val="134"/>
    </font>
    <font>
      <b/>
      <sz val="11"/>
      <name val="宋体"/>
      <charset val="134"/>
    </font>
    <font>
      <b/>
      <sz val="9"/>
      <name val="宋体"/>
      <charset val="134"/>
    </font>
    <font>
      <sz val="9"/>
      <name val="SimSun"/>
      <charset val="134"/>
    </font>
    <font>
      <sz val="11"/>
      <name val="SimSun"/>
      <charset val="134"/>
    </font>
    <font>
      <sz val="11"/>
      <name val="Times New Roman"/>
      <family val="1"/>
    </font>
    <font>
      <sz val="11"/>
      <color indexed="8"/>
      <name val="宋体"/>
      <charset val="134"/>
      <scheme val="minor"/>
    </font>
    <font>
      <b/>
      <sz val="16"/>
      <name val="黑体"/>
      <charset val="134"/>
    </font>
    <font>
      <sz val="12"/>
      <color indexed="8"/>
      <name val="方正黑体简体"/>
      <charset val="134"/>
    </font>
    <font>
      <sz val="9"/>
      <name val="Hiragino Sans GB"/>
      <family val="1"/>
    </font>
    <font>
      <b/>
      <sz val="9"/>
      <name val="Hiragino Sans GB"/>
      <family val="1"/>
    </font>
    <font>
      <sz val="26"/>
      <name val="方正小标宋简体"/>
      <family val="3"/>
      <charset val="134"/>
    </font>
    <font>
      <sz val="11"/>
      <color theme="1"/>
      <name val="仿宋_GB2312"/>
      <family val="3"/>
      <charset val="134"/>
    </font>
    <font>
      <sz val="11"/>
      <name val="宋体"/>
      <family val="3"/>
      <charset val="134"/>
    </font>
    <font>
      <sz val="12"/>
      <name val="宋体"/>
      <family val="3"/>
      <charset val="134"/>
    </font>
    <font>
      <sz val="11"/>
      <color theme="1"/>
      <name val="宋体"/>
      <family val="2"/>
      <scheme val="minor"/>
    </font>
    <font>
      <sz val="18"/>
      <name val="Times New Roman"/>
      <family val="1"/>
    </font>
    <font>
      <sz val="18"/>
      <name val="宋体"/>
      <family val="3"/>
      <charset val="134"/>
    </font>
    <font>
      <sz val="9"/>
      <name val="宋体"/>
      <family val="3"/>
      <charset val="134"/>
      <scheme val="minor"/>
    </font>
    <font>
      <sz val="12"/>
      <name val="Times New Roman"/>
      <family val="1"/>
    </font>
    <font>
      <sz val="10"/>
      <name val="宋体"/>
      <family val="3"/>
      <charset val="134"/>
    </font>
    <font>
      <sz val="10"/>
      <name val="Times New Roman"/>
      <family val="1"/>
    </font>
  </fonts>
  <fills count="4">
    <fill>
      <patternFill patternType="none"/>
    </fill>
    <fill>
      <patternFill patternType="gray125"/>
    </fill>
    <fill>
      <patternFill patternType="solid">
        <fgColor theme="0"/>
        <bgColor indexed="64"/>
      </patternFill>
    </fill>
    <fill>
      <patternFill patternType="solid">
        <fgColor theme="4" tint="0.39997558519241921"/>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s>
  <cellStyleXfs count="5">
    <xf numFmtId="0" fontId="0" fillId="0" borderId="0">
      <alignment vertical="center"/>
    </xf>
    <xf numFmtId="43" fontId="23" fillId="0" borderId="0" applyFont="0" applyFill="0" applyBorder="0" applyAlignment="0" applyProtection="0">
      <alignment vertical="center"/>
    </xf>
    <xf numFmtId="1" fontId="8" fillId="0" borderId="0"/>
    <xf numFmtId="0" fontId="26" fillId="0" borderId="0"/>
    <xf numFmtId="43" fontId="26" fillId="0" borderId="0" applyFont="0" applyFill="0" applyBorder="0" applyAlignment="0" applyProtection="0">
      <alignment vertical="center"/>
    </xf>
  </cellStyleXfs>
  <cellXfs count="289">
    <xf numFmtId="0" fontId="0" fillId="0" borderId="0" xfId="0" applyFont="1">
      <alignment vertical="center"/>
    </xf>
    <xf numFmtId="0" fontId="0" fillId="0" borderId="0" xfId="0" applyNumberFormat="1" applyAlignment="1">
      <alignment horizontal="center" vertical="center"/>
    </xf>
    <xf numFmtId="0" fontId="0" fillId="0" borderId="0" xfId="0" applyNumberFormat="1" applyAlignment="1">
      <alignment horizontal="right" vertical="center"/>
    </xf>
    <xf numFmtId="0" fontId="1" fillId="0" borderId="0" xfId="0" applyNumberFormat="1" applyFont="1" applyFill="1" applyAlignment="1" applyProtection="1">
      <alignment horizontal="left" vertical="center"/>
    </xf>
    <xf numFmtId="0" fontId="1" fillId="0" borderId="0" xfId="0" applyNumberFormat="1" applyFont="1" applyAlignment="1">
      <alignment horizontal="right" vertical="center"/>
    </xf>
    <xf numFmtId="0" fontId="3" fillId="0" borderId="2" xfId="0" applyNumberFormat="1" applyFont="1" applyFill="1" applyBorder="1" applyAlignment="1">
      <alignment horizontal="left" vertical="center"/>
    </xf>
    <xf numFmtId="0" fontId="3" fillId="0" borderId="3" xfId="0" applyNumberFormat="1" applyFont="1" applyBorder="1" applyAlignment="1">
      <alignment horizontal="left" vertical="center"/>
    </xf>
    <xf numFmtId="0" fontId="3" fillId="0" borderId="6"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xf>
    <xf numFmtId="0" fontId="3" fillId="0" borderId="5" xfId="0" applyNumberFormat="1" applyFont="1" applyFill="1" applyBorder="1" applyAlignment="1">
      <alignment horizontal="center" vertical="center"/>
    </xf>
    <xf numFmtId="0" fontId="3" fillId="0" borderId="8" xfId="0" applyNumberFormat="1" applyFont="1" applyFill="1" applyBorder="1" applyAlignment="1" applyProtection="1">
      <alignment horizontal="center" vertical="center" wrapText="1"/>
    </xf>
    <xf numFmtId="0" fontId="0" fillId="0" borderId="0" xfId="0" applyNumberFormat="1" applyFill="1" applyAlignment="1">
      <alignment horizontal="right" vertical="center"/>
    </xf>
    <xf numFmtId="0" fontId="0" fillId="0" borderId="0" xfId="0" applyNumberFormat="1" applyFill="1" applyAlignment="1">
      <alignment horizontal="center" vertical="center"/>
    </xf>
    <xf numFmtId="0" fontId="4" fillId="0" borderId="0" xfId="0" applyNumberFormat="1" applyFont="1" applyFill="1" applyAlignment="1" applyProtection="1">
      <alignment horizontal="left" vertical="center"/>
    </xf>
    <xf numFmtId="0" fontId="4" fillId="0" borderId="0" xfId="0" applyNumberFormat="1" applyFont="1" applyAlignment="1">
      <alignment horizontal="right" vertical="center"/>
    </xf>
    <xf numFmtId="0" fontId="0" fillId="0" borderId="0" xfId="0" applyNumberFormat="1" applyFont="1" applyAlignment="1">
      <alignment horizontal="left" vertical="center"/>
    </xf>
    <xf numFmtId="0" fontId="5" fillId="0" borderId="2" xfId="0" applyNumberFormat="1" applyFont="1" applyBorder="1" applyAlignment="1">
      <alignment horizontal="left" vertical="center"/>
    </xf>
    <xf numFmtId="0" fontId="5" fillId="0" borderId="3" xfId="0" applyNumberFormat="1" applyFont="1" applyBorder="1" applyAlignment="1">
      <alignment horizontal="left" vertical="center"/>
    </xf>
    <xf numFmtId="0" fontId="5" fillId="0" borderId="6"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xf>
    <xf numFmtId="0" fontId="5" fillId="0" borderId="5" xfId="0" applyNumberFormat="1" applyFont="1" applyFill="1" applyBorder="1" applyAlignment="1">
      <alignment horizontal="center" vertical="center"/>
    </xf>
    <xf numFmtId="0" fontId="5" fillId="0" borderId="3" xfId="0"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3" fontId="0" fillId="0" borderId="0" xfId="0" applyNumberFormat="1" applyFill="1" applyAlignment="1">
      <alignment horizontal="right" vertical="center"/>
    </xf>
    <xf numFmtId="0" fontId="4" fillId="0" borderId="0" xfId="0" applyNumberFormat="1" applyFont="1" applyAlignment="1">
      <alignment horizontal="center" vertical="center"/>
    </xf>
    <xf numFmtId="0" fontId="0" fillId="0" borderId="0" xfId="0" applyNumberFormat="1" applyAlignment="1">
      <alignment horizontal="left" vertical="center"/>
    </xf>
    <xf numFmtId="0" fontId="5" fillId="0" borderId="2" xfId="0" applyNumberFormat="1" applyFont="1" applyFill="1" applyBorder="1" applyAlignment="1">
      <alignment horizontal="left" vertical="center"/>
    </xf>
    <xf numFmtId="0" fontId="5" fillId="0" borderId="5" xfId="0" applyNumberFormat="1" applyFont="1" applyFill="1" applyBorder="1" applyAlignment="1" applyProtection="1">
      <alignment horizontal="center" vertical="center" wrapText="1"/>
    </xf>
    <xf numFmtId="0" fontId="5" fillId="0" borderId="2" xfId="0" applyNumberFormat="1" applyFont="1" applyBorder="1" applyAlignment="1">
      <alignment horizontal="center" vertical="center"/>
    </xf>
    <xf numFmtId="0" fontId="0" fillId="0" borderId="0" xfId="0" applyNumberFormat="1" applyFill="1" applyAlignment="1">
      <alignment vertical="center"/>
    </xf>
    <xf numFmtId="0" fontId="0" fillId="0" borderId="0" xfId="0" applyNumberFormat="1" applyFill="1" applyAlignment="1">
      <alignment horizontal="center" vertical="center" wrapText="1"/>
    </xf>
    <xf numFmtId="0" fontId="0" fillId="0" borderId="0" xfId="0" applyNumberFormat="1" applyAlignment="1"/>
    <xf numFmtId="0" fontId="0" fillId="0" borderId="0" xfId="0" applyNumberFormat="1" applyAlignment="1">
      <alignment horizontal="center"/>
    </xf>
    <xf numFmtId="0" fontId="0" fillId="0" borderId="0" xfId="0" applyNumberFormat="1" applyFill="1" applyBorder="1" applyAlignment="1">
      <alignment vertical="center"/>
    </xf>
    <xf numFmtId="0" fontId="0" fillId="0" borderId="0" xfId="0" applyNumberFormat="1" applyFill="1" applyAlignment="1">
      <alignment vertical="center" wrapText="1"/>
    </xf>
    <xf numFmtId="0" fontId="0" fillId="0" borderId="0" xfId="0" applyNumberFormat="1" applyFill="1" applyAlignment="1">
      <alignment horizontal="center"/>
    </xf>
    <xf numFmtId="0" fontId="5" fillId="0" borderId="2" xfId="0" applyNumberFormat="1" applyFont="1" applyFill="1" applyBorder="1" applyAlignment="1">
      <alignment horizontal="center" vertical="center"/>
    </xf>
    <xf numFmtId="0" fontId="5" fillId="0" borderId="2" xfId="0" applyNumberFormat="1" applyFont="1" applyFill="1" applyBorder="1" applyAlignment="1" applyProtection="1">
      <alignment vertical="center"/>
    </xf>
    <xf numFmtId="49" fontId="0" fillId="0" borderId="0" xfId="0" applyNumberFormat="1" applyFont="1" applyFill="1" applyAlignment="1" applyProtection="1">
      <alignment horizontal="right" vertical="center"/>
    </xf>
    <xf numFmtId="0" fontId="0" fillId="0" borderId="0" xfId="0" applyFont="1" applyFill="1" applyAlignment="1">
      <alignment vertical="center"/>
    </xf>
    <xf numFmtId="1" fontId="7" fillId="0" borderId="2" xfId="2" applyFont="1" applyBorder="1" applyAlignment="1">
      <alignment horizontal="center" vertical="center" wrapText="1"/>
    </xf>
    <xf numFmtId="1" fontId="8" fillId="0" borderId="2" xfId="2" applyBorder="1" applyAlignment="1">
      <alignment horizontal="center" vertical="center" wrapText="1"/>
    </xf>
    <xf numFmtId="43" fontId="7" fillId="0" borderId="2" xfId="1" applyFont="1" applyBorder="1" applyAlignment="1">
      <alignment vertical="center" wrapText="1"/>
    </xf>
    <xf numFmtId="1" fontId="8" fillId="0" borderId="2" xfId="2" applyBorder="1" applyAlignment="1">
      <alignment vertical="center" wrapText="1"/>
    </xf>
    <xf numFmtId="1" fontId="8" fillId="0" borderId="5" xfId="2" applyBorder="1" applyAlignment="1">
      <alignment horizontal="center" vertical="center" wrapText="1"/>
    </xf>
    <xf numFmtId="0" fontId="0" fillId="0" borderId="0" xfId="0" applyFont="1" applyFill="1">
      <alignment vertical="center"/>
    </xf>
    <xf numFmtId="0" fontId="2" fillId="0" borderId="15" xfId="0" applyFont="1" applyFill="1" applyBorder="1">
      <alignment vertical="center"/>
    </xf>
    <xf numFmtId="0" fontId="10" fillId="0" borderId="15" xfId="0" applyFont="1" applyFill="1" applyBorder="1">
      <alignment vertical="center"/>
    </xf>
    <xf numFmtId="0" fontId="11" fillId="0" borderId="0" xfId="0" applyFont="1" applyFill="1" applyBorder="1" applyAlignment="1">
      <alignment vertical="center" wrapText="1"/>
    </xf>
    <xf numFmtId="0" fontId="2" fillId="0" borderId="15" xfId="0" applyFont="1" applyFill="1" applyBorder="1" applyAlignment="1">
      <alignment vertical="center" wrapText="1"/>
    </xf>
    <xf numFmtId="0" fontId="9" fillId="0" borderId="15" xfId="0" applyFont="1" applyFill="1" applyBorder="1" applyAlignment="1">
      <alignment horizontal="right" vertical="center" wrapText="1"/>
    </xf>
    <xf numFmtId="0" fontId="2" fillId="0" borderId="16" xfId="0" applyFont="1" applyFill="1" applyBorder="1">
      <alignment vertical="center"/>
    </xf>
    <xf numFmtId="0" fontId="9" fillId="0" borderId="16" xfId="0" applyFont="1" applyFill="1" applyBorder="1" applyAlignment="1">
      <alignment horizontal="left" vertical="center"/>
    </xf>
    <xf numFmtId="0" fontId="9" fillId="0" borderId="16" xfId="0" applyFont="1" applyFill="1" applyBorder="1" applyAlignment="1">
      <alignment horizontal="center" vertical="center"/>
    </xf>
    <xf numFmtId="0" fontId="2" fillId="0" borderId="17" xfId="0" applyFont="1" applyFill="1" applyBorder="1">
      <alignment vertical="center"/>
    </xf>
    <xf numFmtId="0" fontId="12" fillId="0" borderId="2" xfId="0" applyFont="1" applyFill="1" applyBorder="1" applyAlignment="1">
      <alignment horizontal="center" vertical="center"/>
    </xf>
    <xf numFmtId="0" fontId="2" fillId="0" borderId="17" xfId="0" applyFont="1" applyFill="1" applyBorder="1" applyAlignment="1">
      <alignment vertical="center" wrapText="1"/>
    </xf>
    <xf numFmtId="0" fontId="13" fillId="0" borderId="17" xfId="0" applyFont="1" applyFill="1" applyBorder="1">
      <alignment vertical="center"/>
    </xf>
    <xf numFmtId="4" fontId="12" fillId="0" borderId="2" xfId="0" applyNumberFormat="1" applyFont="1" applyFill="1" applyBorder="1" applyAlignment="1">
      <alignment horizontal="right" vertical="center"/>
    </xf>
    <xf numFmtId="0" fontId="9" fillId="0" borderId="2" xfId="0" applyFont="1" applyFill="1" applyBorder="1" applyAlignment="1">
      <alignment horizontal="center" vertical="center"/>
    </xf>
    <xf numFmtId="0" fontId="2" fillId="0" borderId="18" xfId="0" applyFont="1" applyFill="1" applyBorder="1">
      <alignment vertical="center"/>
    </xf>
    <xf numFmtId="0" fontId="2" fillId="0" borderId="18" xfId="0" applyFont="1" applyFill="1" applyBorder="1" applyAlignment="1">
      <alignment vertical="center" wrapText="1"/>
    </xf>
    <xf numFmtId="0" fontId="2" fillId="0" borderId="19" xfId="0" applyFont="1" applyFill="1" applyBorder="1">
      <alignment vertical="center"/>
    </xf>
    <xf numFmtId="0" fontId="2" fillId="0" borderId="20" xfId="0" applyFont="1" applyFill="1" applyBorder="1">
      <alignment vertical="center"/>
    </xf>
    <xf numFmtId="0" fontId="2" fillId="0" borderId="20" xfId="0" applyFont="1" applyFill="1" applyBorder="1" applyAlignment="1">
      <alignment vertical="center" wrapText="1"/>
    </xf>
    <xf numFmtId="0" fontId="13" fillId="0" borderId="20" xfId="0" applyFont="1" applyFill="1" applyBorder="1" applyAlignment="1">
      <alignment vertical="center" wrapText="1"/>
    </xf>
    <xf numFmtId="0" fontId="2" fillId="0" borderId="21" xfId="0" applyFont="1" applyFill="1" applyBorder="1" applyAlignment="1">
      <alignment vertical="center" wrapText="1"/>
    </xf>
    <xf numFmtId="0" fontId="12" fillId="0" borderId="2" xfId="0" applyFont="1" applyFill="1" applyBorder="1" applyAlignment="1">
      <alignment horizontal="center" vertical="center" wrapText="1"/>
    </xf>
    <xf numFmtId="0" fontId="9" fillId="0" borderId="2" xfId="0" applyFont="1" applyFill="1" applyBorder="1" applyAlignment="1">
      <alignment horizontal="left" vertical="center"/>
    </xf>
    <xf numFmtId="4" fontId="9" fillId="0" borderId="2" xfId="0" applyNumberFormat="1" applyFont="1" applyFill="1" applyBorder="1" applyAlignment="1">
      <alignment horizontal="right" vertical="center"/>
    </xf>
    <xf numFmtId="4" fontId="12" fillId="0" borderId="2" xfId="0" applyNumberFormat="1" applyFont="1" applyFill="1" applyBorder="1" applyAlignment="1">
      <alignment horizontal="center" vertical="center"/>
    </xf>
    <xf numFmtId="0" fontId="9" fillId="0" borderId="16" xfId="0" applyFont="1" applyFill="1" applyBorder="1" applyAlignment="1">
      <alignment horizontal="right" vertical="center"/>
    </xf>
    <xf numFmtId="49" fontId="9" fillId="0" borderId="8"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49" fontId="9" fillId="0" borderId="7" xfId="0" applyNumberFormat="1" applyFont="1" applyFill="1" applyBorder="1" applyAlignment="1" applyProtection="1">
      <alignment vertical="center" wrapText="1"/>
    </xf>
    <xf numFmtId="4" fontId="9" fillId="0" borderId="2" xfId="0" applyNumberFormat="1" applyFont="1" applyFill="1" applyBorder="1" applyAlignment="1" applyProtection="1">
      <alignment horizontal="center" vertical="center" wrapText="1"/>
    </xf>
    <xf numFmtId="0" fontId="9" fillId="0" borderId="15" xfId="0" applyFont="1" applyBorder="1">
      <alignment vertical="center"/>
    </xf>
    <xf numFmtId="0" fontId="14" fillId="0" borderId="15" xfId="0" applyFont="1" applyBorder="1" applyAlignment="1">
      <alignment vertical="center" wrapText="1"/>
    </xf>
    <xf numFmtId="0" fontId="2" fillId="0" borderId="15" xfId="0" applyFont="1" applyBorder="1">
      <alignment vertical="center"/>
    </xf>
    <xf numFmtId="0" fontId="15" fillId="0" borderId="15" xfId="0" applyFont="1" applyBorder="1" applyAlignment="1">
      <alignment horizontal="right" vertical="center" wrapText="1"/>
    </xf>
    <xf numFmtId="0" fontId="14" fillId="0" borderId="20" xfId="0" applyFont="1" applyBorder="1" applyAlignment="1">
      <alignment vertical="center" wrapText="1"/>
    </xf>
    <xf numFmtId="0" fontId="2" fillId="0" borderId="16" xfId="0" applyFont="1" applyBorder="1">
      <alignment vertical="center"/>
    </xf>
    <xf numFmtId="0" fontId="9" fillId="0" borderId="16" xfId="0" applyFont="1" applyBorder="1" applyAlignment="1">
      <alignment horizontal="right" vertical="center"/>
    </xf>
    <xf numFmtId="0" fontId="2" fillId="0" borderId="17" xfId="0" applyFont="1" applyBorder="1">
      <alignment vertical="center"/>
    </xf>
    <xf numFmtId="0" fontId="12" fillId="0" borderId="8" xfId="0" applyFont="1" applyFill="1" applyBorder="1" applyAlignment="1">
      <alignment horizontal="center" vertical="center" wrapText="1"/>
    </xf>
    <xf numFmtId="176" fontId="9" fillId="0" borderId="7" xfId="0" applyNumberFormat="1" applyFont="1" applyFill="1" applyBorder="1" applyAlignment="1" applyProtection="1">
      <alignment vertical="center" wrapText="1"/>
    </xf>
    <xf numFmtId="4" fontId="9" fillId="0" borderId="2" xfId="0" applyNumberFormat="1" applyFont="1" applyFill="1" applyBorder="1" applyAlignment="1" applyProtection="1">
      <alignment vertical="center" wrapText="1"/>
    </xf>
    <xf numFmtId="4" fontId="9" fillId="0" borderId="7" xfId="0" applyNumberFormat="1" applyFont="1" applyFill="1" applyBorder="1" applyAlignment="1" applyProtection="1">
      <alignment vertical="center" wrapText="1"/>
    </xf>
    <xf numFmtId="49" fontId="12" fillId="0" borderId="8" xfId="0" applyNumberFormat="1" applyFont="1" applyFill="1" applyBorder="1" applyAlignment="1" applyProtection="1">
      <alignment horizontal="center" vertical="center" wrapText="1"/>
    </xf>
    <xf numFmtId="4" fontId="12" fillId="0" borderId="2" xfId="0" applyNumberFormat="1" applyFont="1" applyFill="1" applyBorder="1" applyAlignment="1" applyProtection="1">
      <alignment vertical="center" wrapText="1"/>
    </xf>
    <xf numFmtId="4" fontId="9" fillId="0" borderId="2" xfId="0" applyNumberFormat="1" applyFont="1" applyFill="1" applyBorder="1" applyAlignment="1">
      <alignment horizontal="center" vertical="center"/>
    </xf>
    <xf numFmtId="3" fontId="2" fillId="0" borderId="2" xfId="0" applyNumberFormat="1" applyFont="1" applyFill="1" applyBorder="1" applyAlignment="1" applyProtection="1">
      <alignment vertical="center" wrapText="1"/>
    </xf>
    <xf numFmtId="49" fontId="9" fillId="0" borderId="8" xfId="0" applyNumberFormat="1" applyFont="1" applyFill="1" applyBorder="1" applyAlignment="1" applyProtection="1">
      <alignment vertical="center" wrapText="1"/>
    </xf>
    <xf numFmtId="176" fontId="16" fillId="0" borderId="8" xfId="0" applyNumberFormat="1" applyFont="1" applyFill="1" applyBorder="1" applyAlignment="1" applyProtection="1">
      <alignment vertical="center" wrapText="1"/>
    </xf>
    <xf numFmtId="0" fontId="0" fillId="0" borderId="0" xfId="0" applyFont="1" applyFill="1" applyAlignment="1">
      <alignment vertical="center" wrapText="1"/>
    </xf>
    <xf numFmtId="0" fontId="9" fillId="0" borderId="15" xfId="0" applyFont="1" applyFill="1" applyBorder="1" applyAlignment="1">
      <alignment vertical="center" wrapText="1"/>
    </xf>
    <xf numFmtId="0" fontId="14" fillId="0" borderId="15" xfId="0" applyFont="1" applyFill="1" applyBorder="1" applyAlignment="1">
      <alignment vertical="center" wrapText="1"/>
    </xf>
    <xf numFmtId="0" fontId="2" fillId="0" borderId="16" xfId="0" applyFont="1" applyFill="1" applyBorder="1" applyAlignment="1">
      <alignment vertical="center" wrapText="1"/>
    </xf>
    <xf numFmtId="0" fontId="9" fillId="0" borderId="16" xfId="0" applyFont="1" applyFill="1" applyBorder="1" applyAlignment="1">
      <alignment vertical="center"/>
    </xf>
    <xf numFmtId="0" fontId="9" fillId="0" borderId="16" xfId="0" applyFont="1" applyFill="1" applyBorder="1" applyAlignment="1">
      <alignment vertical="center" wrapText="1"/>
    </xf>
    <xf numFmtId="0" fontId="9" fillId="0" borderId="16" xfId="0" applyFont="1" applyFill="1" applyBorder="1" applyAlignment="1">
      <alignment horizontal="right" vertical="center" wrapText="1"/>
    </xf>
    <xf numFmtId="0" fontId="14" fillId="0" borderId="16"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vertical="center" wrapText="1"/>
    </xf>
    <xf numFmtId="4" fontId="15" fillId="0" borderId="2" xfId="0" applyNumberFormat="1" applyFont="1" applyBorder="1" applyAlignment="1">
      <alignment horizontal="right" vertical="center"/>
    </xf>
    <xf numFmtId="0" fontId="0" fillId="0" borderId="2" xfId="0" applyFont="1" applyFill="1" applyBorder="1" applyAlignment="1">
      <alignment horizontal="center" vertical="center" wrapText="1"/>
    </xf>
    <xf numFmtId="0" fontId="17" fillId="0" borderId="2" xfId="0" applyFont="1" applyFill="1" applyBorder="1" applyAlignment="1">
      <alignment vertical="center" wrapText="1"/>
    </xf>
    <xf numFmtId="4" fontId="12" fillId="0" borderId="2" xfId="0" applyNumberFormat="1" applyFont="1" applyFill="1" applyBorder="1" applyAlignment="1">
      <alignment horizontal="right" vertical="center" wrapText="1"/>
    </xf>
    <xf numFmtId="0" fontId="9" fillId="0" borderId="2" xfId="0" applyFont="1" applyFill="1" applyBorder="1" applyAlignment="1">
      <alignment horizontal="center" vertical="center" wrapText="1"/>
    </xf>
    <xf numFmtId="0" fontId="0" fillId="0" borderId="2" xfId="0" applyFont="1" applyFill="1" applyBorder="1" applyAlignment="1">
      <alignment vertical="center" wrapText="1"/>
    </xf>
    <xf numFmtId="0" fontId="15" fillId="0" borderId="15" xfId="0" applyFont="1" applyFill="1" applyBorder="1" applyAlignment="1">
      <alignment horizontal="right" vertical="center" wrapText="1"/>
    </xf>
    <xf numFmtId="0" fontId="14" fillId="0" borderId="20" xfId="0" applyFont="1" applyFill="1" applyBorder="1" applyAlignment="1">
      <alignment vertical="center" wrapText="1"/>
    </xf>
    <xf numFmtId="0" fontId="15" fillId="0" borderId="15" xfId="0" applyFont="1" applyFill="1" applyBorder="1">
      <alignment vertical="center"/>
    </xf>
    <xf numFmtId="0" fontId="14" fillId="0" borderId="15" xfId="0" applyFont="1" applyFill="1" applyBorder="1">
      <alignment vertical="center"/>
    </xf>
    <xf numFmtId="0" fontId="15" fillId="0" borderId="15" xfId="0" applyFont="1" applyFill="1" applyBorder="1" applyAlignment="1">
      <alignment horizontal="right" vertical="center"/>
    </xf>
    <xf numFmtId="0" fontId="14" fillId="0" borderId="16" xfId="0" applyFont="1" applyFill="1" applyBorder="1">
      <alignment vertical="center"/>
    </xf>
    <xf numFmtId="0" fontId="15" fillId="0" borderId="16" xfId="0" applyFont="1" applyFill="1" applyBorder="1" applyAlignment="1">
      <alignment horizontal="center" vertical="center"/>
    </xf>
    <xf numFmtId="0" fontId="14" fillId="0" borderId="17" xfId="0" applyFont="1" applyFill="1" applyBorder="1">
      <alignment vertical="center"/>
    </xf>
    <xf numFmtId="177" fontId="9" fillId="0" borderId="2" xfId="0" applyNumberFormat="1" applyFont="1" applyFill="1" applyBorder="1" applyAlignment="1" applyProtection="1">
      <alignment vertical="center" wrapText="1"/>
    </xf>
    <xf numFmtId="177" fontId="9" fillId="2" borderId="2" xfId="0" applyNumberFormat="1" applyFont="1" applyFill="1" applyBorder="1" applyAlignment="1" applyProtection="1">
      <alignment vertical="center" wrapText="1"/>
    </xf>
    <xf numFmtId="0" fontId="14" fillId="0" borderId="18" xfId="0" applyFont="1" applyFill="1" applyBorder="1">
      <alignment vertical="center"/>
    </xf>
    <xf numFmtId="0" fontId="14" fillId="0" borderId="17" xfId="0" applyFont="1" applyFill="1" applyBorder="1" applyAlignment="1">
      <alignment vertical="center" wrapText="1"/>
    </xf>
    <xf numFmtId="0" fontId="14" fillId="0" borderId="19" xfId="0" applyFont="1" applyFill="1" applyBorder="1" applyAlignment="1">
      <alignment vertical="center" wrapText="1"/>
    </xf>
    <xf numFmtId="0" fontId="14" fillId="0" borderId="21" xfId="0" applyFont="1" applyFill="1" applyBorder="1" applyAlignment="1">
      <alignment vertical="center" wrapText="1"/>
    </xf>
    <xf numFmtId="4" fontId="15" fillId="0" borderId="2" xfId="0" applyNumberFormat="1" applyFont="1" applyFill="1" applyBorder="1" applyAlignment="1">
      <alignment horizontal="center" vertical="center"/>
    </xf>
    <xf numFmtId="0" fontId="19" fillId="0" borderId="0" xfId="0" applyFont="1" applyFill="1">
      <alignment vertical="center"/>
    </xf>
    <xf numFmtId="0" fontId="10" fillId="0" borderId="15" xfId="0" applyFont="1" applyFill="1" applyBorder="1" applyAlignment="1">
      <alignment vertical="center" wrapText="1"/>
    </xf>
    <xf numFmtId="0" fontId="10" fillId="0" borderId="15" xfId="0" applyFont="1" applyFill="1" applyBorder="1" applyAlignment="1">
      <alignment horizontal="right" vertical="center"/>
    </xf>
    <xf numFmtId="0" fontId="10" fillId="0" borderId="17" xfId="0" applyFont="1" applyFill="1" applyBorder="1" applyAlignment="1">
      <alignment vertical="center" wrapText="1"/>
    </xf>
    <xf numFmtId="4" fontId="9" fillId="0" borderId="2" xfId="0" applyNumberFormat="1" applyFont="1" applyBorder="1" applyAlignment="1">
      <alignment horizontal="right" vertical="center"/>
    </xf>
    <xf numFmtId="0" fontId="20" fillId="0" borderId="20" xfId="0" applyFont="1" applyFill="1" applyBorder="1" applyAlignment="1">
      <alignment vertical="center" wrapText="1"/>
    </xf>
    <xf numFmtId="0" fontId="20" fillId="0" borderId="17" xfId="0" applyFont="1" applyFill="1" applyBorder="1" applyAlignment="1">
      <alignment vertical="center" wrapText="1"/>
    </xf>
    <xf numFmtId="0" fontId="20" fillId="0" borderId="2" xfId="0" applyFont="1" applyFill="1" applyBorder="1" applyAlignment="1">
      <alignment vertical="center" wrapText="1"/>
    </xf>
    <xf numFmtId="0" fontId="21" fillId="0" borderId="17" xfId="0" applyFont="1" applyFill="1" applyBorder="1" applyAlignment="1">
      <alignment vertical="center" wrapText="1"/>
    </xf>
    <xf numFmtId="0" fontId="21" fillId="0" borderId="20" xfId="0" applyFont="1" applyFill="1" applyBorder="1" applyAlignment="1">
      <alignment vertical="center" wrapText="1"/>
    </xf>
    <xf numFmtId="0" fontId="20" fillId="0" borderId="18" xfId="0" applyFont="1" applyFill="1" applyBorder="1" applyAlignment="1">
      <alignment vertical="center" wrapText="1"/>
    </xf>
    <xf numFmtId="0" fontId="14" fillId="0" borderId="23" xfId="0" applyFont="1" applyFill="1" applyBorder="1" applyAlignment="1">
      <alignment vertical="center" wrapText="1"/>
    </xf>
    <xf numFmtId="0" fontId="7" fillId="0" borderId="0" xfId="0" applyFont="1" applyFill="1" applyAlignment="1">
      <alignment vertical="center"/>
    </xf>
    <xf numFmtId="0" fontId="22" fillId="0" borderId="0" xfId="0" applyFont="1" applyFill="1" applyAlignment="1">
      <alignment horizontal="center" vertical="center"/>
    </xf>
    <xf numFmtId="178" fontId="30" fillId="0" borderId="2" xfId="4" applyNumberFormat="1" applyFont="1" applyFill="1" applyBorder="1" applyAlignment="1">
      <alignment horizontal="center" vertical="center"/>
    </xf>
    <xf numFmtId="0" fontId="31" fillId="0" borderId="2" xfId="3" applyFont="1" applyFill="1" applyBorder="1" applyAlignment="1">
      <alignment horizontal="center" vertical="center" wrapText="1"/>
    </xf>
    <xf numFmtId="0" fontId="32" fillId="0" borderId="2" xfId="3" applyFont="1" applyFill="1" applyBorder="1" applyAlignment="1">
      <alignment horizontal="center" vertical="center" wrapText="1"/>
    </xf>
    <xf numFmtId="0" fontId="32" fillId="0" borderId="2" xfId="3" applyFont="1" applyFill="1" applyBorder="1" applyAlignment="1">
      <alignment horizontal="left" vertical="center" wrapText="1"/>
    </xf>
    <xf numFmtId="179" fontId="32" fillId="0" borderId="2" xfId="4" applyNumberFormat="1" applyFont="1" applyFill="1" applyBorder="1" applyAlignment="1">
      <alignment horizontal="center" vertical="center" wrapText="1"/>
    </xf>
    <xf numFmtId="0" fontId="32" fillId="0" borderId="2" xfId="3" applyFont="1" applyFill="1" applyBorder="1" applyAlignment="1">
      <alignment vertical="center" wrapText="1"/>
    </xf>
    <xf numFmtId="9" fontId="32" fillId="0" borderId="2" xfId="3" applyNumberFormat="1" applyFont="1" applyFill="1" applyBorder="1" applyAlignment="1">
      <alignment vertical="center" wrapText="1"/>
    </xf>
    <xf numFmtId="0" fontId="31" fillId="3" borderId="2" xfId="3" applyFont="1" applyFill="1" applyBorder="1" applyAlignment="1">
      <alignment horizontal="center" vertical="center" wrapText="1"/>
    </xf>
    <xf numFmtId="0" fontId="32" fillId="3" borderId="2" xfId="3" applyFont="1" applyFill="1" applyBorder="1" applyAlignment="1">
      <alignment horizontal="center" vertical="center" wrapText="1"/>
    </xf>
    <xf numFmtId="0" fontId="32" fillId="3" borderId="2" xfId="3" applyFont="1" applyFill="1" applyBorder="1" applyAlignment="1">
      <alignment horizontal="left" vertical="center" wrapText="1"/>
    </xf>
    <xf numFmtId="179" fontId="32" fillId="3" borderId="2" xfId="4" applyNumberFormat="1" applyFont="1" applyFill="1" applyBorder="1" applyAlignment="1">
      <alignment horizontal="center" vertical="center" wrapText="1"/>
    </xf>
    <xf numFmtId="0" fontId="32" fillId="3" borderId="2" xfId="3" applyFont="1" applyFill="1" applyBorder="1" applyAlignment="1">
      <alignment vertical="center" wrapText="1"/>
    </xf>
    <xf numFmtId="9" fontId="32" fillId="3" borderId="2" xfId="3" applyNumberFormat="1" applyFont="1" applyFill="1" applyBorder="1" applyAlignment="1">
      <alignment vertical="center" wrapText="1"/>
    </xf>
    <xf numFmtId="0" fontId="18" fillId="0" borderId="15" xfId="0" applyFont="1" applyFill="1" applyBorder="1" applyAlignment="1">
      <alignment horizontal="center" vertical="center"/>
    </xf>
    <xf numFmtId="0" fontId="12" fillId="0" borderId="2" xfId="0" applyFont="1" applyFill="1" applyBorder="1" applyAlignment="1">
      <alignment horizontal="center" vertical="center"/>
    </xf>
    <xf numFmtId="0" fontId="2" fillId="0" borderId="17" xfId="0" applyFont="1" applyFill="1" applyBorder="1">
      <alignment vertical="center"/>
    </xf>
    <xf numFmtId="0" fontId="1" fillId="0" borderId="17" xfId="0" applyFont="1" applyFill="1" applyBorder="1" applyAlignment="1">
      <alignment horizontal="center" vertical="center"/>
    </xf>
    <xf numFmtId="0" fontId="1" fillId="0" borderId="20" xfId="0" applyFont="1" applyFill="1" applyBorder="1" applyAlignment="1">
      <alignment horizontal="center" vertical="center"/>
    </xf>
    <xf numFmtId="0" fontId="1" fillId="0" borderId="22" xfId="0" applyFont="1" applyFill="1" applyBorder="1" applyAlignment="1">
      <alignment horizontal="center" vertical="center"/>
    </xf>
    <xf numFmtId="0" fontId="9" fillId="0" borderId="16" xfId="0" applyFont="1" applyFill="1" applyBorder="1" applyAlignment="1">
      <alignment horizontal="left" vertical="center"/>
    </xf>
    <xf numFmtId="0" fontId="12" fillId="0" borderId="2" xfId="0" applyFont="1" applyFill="1" applyBorder="1" applyAlignment="1">
      <alignment horizontal="center" vertical="center" wrapText="1"/>
    </xf>
    <xf numFmtId="0" fontId="1" fillId="0" borderId="15" xfId="0" applyFont="1" applyFill="1" applyBorder="1" applyAlignment="1">
      <alignment horizontal="center" vertical="center"/>
    </xf>
    <xf numFmtId="0" fontId="1" fillId="0" borderId="17"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9" fillId="0" borderId="19" xfId="0" applyFont="1" applyFill="1" applyBorder="1" applyAlignment="1">
      <alignment horizontal="right" vertical="center" wrapText="1"/>
    </xf>
    <xf numFmtId="0" fontId="9" fillId="0" borderId="23" xfId="0" applyFont="1" applyFill="1" applyBorder="1" applyAlignment="1">
      <alignment horizontal="right" vertical="center" wrapText="1"/>
    </xf>
    <xf numFmtId="0" fontId="9" fillId="0" borderId="24" xfId="0" applyFont="1" applyFill="1" applyBorder="1" applyAlignment="1">
      <alignment horizontal="right" vertical="center" wrapText="1"/>
    </xf>
    <xf numFmtId="0" fontId="9" fillId="0" borderId="15" xfId="0" applyFont="1" applyFill="1" applyBorder="1" applyAlignment="1">
      <alignment horizontal="right" vertical="center" wrapText="1"/>
    </xf>
    <xf numFmtId="0" fontId="1" fillId="0" borderId="15" xfId="0" applyFont="1" applyBorder="1" applyAlignment="1">
      <alignment horizontal="center" vertical="center"/>
    </xf>
    <xf numFmtId="0" fontId="9" fillId="0" borderId="16" xfId="0" applyFont="1" applyBorder="1" applyAlignment="1">
      <alignment horizontal="left" vertical="center"/>
    </xf>
    <xf numFmtId="1" fontId="7" fillId="0" borderId="2" xfId="2" applyFont="1" applyBorder="1" applyAlignment="1">
      <alignment horizontal="center" vertical="center" wrapText="1"/>
    </xf>
    <xf numFmtId="1" fontId="8" fillId="0" borderId="2" xfId="2" applyBorder="1" applyAlignment="1">
      <alignment horizontal="center" vertical="center" wrapText="1"/>
    </xf>
    <xf numFmtId="1" fontId="7" fillId="0" borderId="9" xfId="2" applyFont="1" applyBorder="1" applyAlignment="1">
      <alignment horizontal="center" vertical="center" wrapText="1"/>
    </xf>
    <xf numFmtId="1" fontId="7" fillId="0" borderId="11" xfId="2" applyFont="1" applyBorder="1" applyAlignment="1">
      <alignment horizontal="center" vertical="center" wrapText="1"/>
    </xf>
    <xf numFmtId="1" fontId="7" fillId="0" borderId="13" xfId="2" applyFont="1" applyBorder="1" applyAlignment="1">
      <alignment horizontal="center" vertical="center" wrapText="1"/>
    </xf>
    <xf numFmtId="1" fontId="7" fillId="0" borderId="14" xfId="2" applyFont="1" applyBorder="1" applyAlignment="1">
      <alignment horizontal="center" vertical="center" wrapText="1"/>
    </xf>
    <xf numFmtId="1" fontId="7" fillId="0" borderId="6" xfId="2" applyFont="1" applyBorder="1" applyAlignment="1">
      <alignment horizontal="center" vertical="center" wrapText="1"/>
    </xf>
    <xf numFmtId="1" fontId="7" fillId="0" borderId="12" xfId="2" applyFont="1" applyBorder="1" applyAlignment="1">
      <alignment horizontal="center" vertical="center" wrapText="1"/>
    </xf>
    <xf numFmtId="1" fontId="8" fillId="0" borderId="9" xfId="2" applyBorder="1" applyAlignment="1">
      <alignment horizontal="center" vertical="center" wrapText="1"/>
    </xf>
    <xf numFmtId="1" fontId="8" fillId="0" borderId="11" xfId="2" applyBorder="1" applyAlignment="1">
      <alignment horizontal="center" vertical="center" wrapText="1"/>
    </xf>
    <xf numFmtId="1" fontId="8" fillId="0" borderId="13" xfId="2" applyBorder="1" applyAlignment="1">
      <alignment horizontal="center" vertical="center" wrapText="1"/>
    </xf>
    <xf numFmtId="1" fontId="8" fillId="0" borderId="14" xfId="2" applyBorder="1" applyAlignment="1">
      <alignment horizontal="center" vertical="center" wrapText="1"/>
    </xf>
    <xf numFmtId="1" fontId="8" fillId="0" borderId="6" xfId="2" applyBorder="1" applyAlignment="1">
      <alignment horizontal="center" vertical="center" wrapText="1"/>
    </xf>
    <xf numFmtId="1" fontId="8" fillId="0" borderId="12" xfId="2" applyBorder="1" applyAlignment="1">
      <alignment horizontal="center" vertical="center" wrapText="1"/>
    </xf>
    <xf numFmtId="1" fontId="7" fillId="0" borderId="8" xfId="2" applyFont="1" applyBorder="1" applyAlignment="1">
      <alignment horizontal="left" vertical="center" wrapText="1"/>
    </xf>
    <xf numFmtId="0" fontId="0" fillId="0" borderId="10" xfId="0" applyBorder="1" applyAlignment="1">
      <alignment vertical="center"/>
    </xf>
    <xf numFmtId="1" fontId="7" fillId="0" borderId="10" xfId="2" applyFont="1" applyBorder="1" applyAlignment="1">
      <alignment horizontal="left" vertical="center" wrapText="1"/>
    </xf>
    <xf numFmtId="1" fontId="7" fillId="0" borderId="2" xfId="2" applyFont="1" applyBorder="1" applyAlignment="1">
      <alignment horizontal="left" vertical="center" wrapText="1"/>
    </xf>
    <xf numFmtId="0" fontId="0" fillId="0" borderId="2" xfId="0" applyBorder="1" applyAlignment="1">
      <alignment vertical="center"/>
    </xf>
    <xf numFmtId="1" fontId="8" fillId="0" borderId="2" xfId="2" applyBorder="1" applyAlignment="1">
      <alignment horizontal="left" vertical="center" wrapText="1"/>
    </xf>
    <xf numFmtId="1" fontId="8" fillId="0" borderId="10" xfId="2" applyBorder="1" applyAlignment="1">
      <alignment horizontal="left" vertical="center" wrapText="1"/>
    </xf>
    <xf numFmtId="1" fontId="9" fillId="0" borderId="8" xfId="2" applyFont="1" applyBorder="1" applyAlignment="1">
      <alignment vertical="center" wrapText="1"/>
    </xf>
    <xf numFmtId="1" fontId="9" fillId="0" borderId="10" xfId="2" applyFont="1" applyBorder="1" applyAlignment="1">
      <alignment vertical="center" wrapText="1"/>
    </xf>
    <xf numFmtId="1" fontId="3" fillId="0" borderId="8" xfId="2" applyFont="1" applyBorder="1" applyAlignment="1">
      <alignment horizontal="left" vertical="center" wrapText="1"/>
    </xf>
    <xf numFmtId="1" fontId="3" fillId="0" borderId="10" xfId="2" applyFont="1" applyBorder="1" applyAlignment="1">
      <alignment horizontal="left" vertical="center" wrapText="1"/>
    </xf>
    <xf numFmtId="1" fontId="3" fillId="0" borderId="8" xfId="2" applyFont="1" applyBorder="1" applyAlignment="1">
      <alignment vertical="center" wrapText="1"/>
    </xf>
    <xf numFmtId="1" fontId="3" fillId="0" borderId="10" xfId="2" applyFont="1" applyBorder="1" applyAlignment="1">
      <alignment vertical="center" wrapText="1"/>
    </xf>
    <xf numFmtId="9" fontId="9" fillId="0" borderId="8" xfId="2" applyNumberFormat="1" applyFont="1" applyBorder="1" applyAlignment="1">
      <alignment horizontal="left" vertical="center" wrapText="1"/>
    </xf>
    <xf numFmtId="9" fontId="9" fillId="0" borderId="10" xfId="2" applyNumberFormat="1" applyFont="1" applyBorder="1" applyAlignment="1">
      <alignment horizontal="left" vertical="center" wrapText="1"/>
    </xf>
    <xf numFmtId="1" fontId="8" fillId="0" borderId="7" xfId="2" applyBorder="1" applyAlignment="1">
      <alignment horizontal="left" vertical="center" wrapText="1"/>
    </xf>
    <xf numFmtId="1" fontId="8" fillId="0" borderId="8" xfId="2" applyBorder="1" applyAlignment="1">
      <alignment horizontal="center" vertical="center" wrapText="1"/>
    </xf>
    <xf numFmtId="1" fontId="8" fillId="0" borderId="10" xfId="2" applyBorder="1" applyAlignment="1">
      <alignment horizontal="center" vertical="center" wrapText="1"/>
    </xf>
    <xf numFmtId="1" fontId="7" fillId="0" borderId="7" xfId="2" applyFont="1" applyBorder="1" applyAlignment="1">
      <alignment horizontal="center" vertical="center" wrapText="1"/>
    </xf>
    <xf numFmtId="1" fontId="7" fillId="0" borderId="8" xfId="2" applyFont="1" applyBorder="1" applyAlignment="1">
      <alignment horizontal="center" vertical="center" wrapText="1"/>
    </xf>
    <xf numFmtId="1" fontId="7" fillId="0" borderId="10" xfId="2" applyFont="1" applyBorder="1" applyAlignment="1">
      <alignment horizontal="center" vertical="center" wrapText="1"/>
    </xf>
    <xf numFmtId="1" fontId="9" fillId="0" borderId="8" xfId="2" applyFont="1" applyBorder="1" applyAlignment="1">
      <alignment horizontal="left" vertical="center" wrapText="1"/>
    </xf>
    <xf numFmtId="1" fontId="9" fillId="0" borderId="10" xfId="2" applyFont="1" applyBorder="1" applyAlignment="1">
      <alignment horizontal="left" vertical="center" wrapText="1"/>
    </xf>
    <xf numFmtId="0" fontId="6" fillId="0" borderId="0" xfId="2" applyNumberFormat="1" applyFont="1" applyFill="1" applyBorder="1" applyAlignment="1">
      <alignment horizontal="center" vertical="center" wrapText="1"/>
    </xf>
    <xf numFmtId="0" fontId="3" fillId="0" borderId="0" xfId="2" applyNumberFormat="1" applyFont="1" applyFill="1" applyBorder="1" applyAlignment="1">
      <alignment horizontal="center" vertical="center" wrapText="1"/>
    </xf>
    <xf numFmtId="1" fontId="8" fillId="0" borderId="7" xfId="2" applyBorder="1" applyAlignment="1">
      <alignment horizontal="center" vertical="center" wrapText="1"/>
    </xf>
    <xf numFmtId="49" fontId="5" fillId="0" borderId="2" xfId="0" applyNumberFormat="1" applyFont="1" applyFill="1" applyBorder="1" applyAlignment="1" applyProtection="1">
      <alignment horizontal="left" vertical="center"/>
    </xf>
    <xf numFmtId="49" fontId="5" fillId="0" borderId="2" xfId="0" applyNumberFormat="1" applyFont="1" applyFill="1" applyBorder="1" applyAlignment="1" applyProtection="1">
      <alignment horizontal="left" vertical="center" wrapText="1"/>
    </xf>
    <xf numFmtId="0" fontId="5" fillId="0" borderId="3" xfId="0" applyNumberFormat="1" applyFont="1" applyBorder="1" applyAlignment="1">
      <alignment horizontal="center" vertical="center"/>
    </xf>
    <xf numFmtId="0" fontId="5" fillId="0" borderId="4" xfId="0" applyNumberFormat="1" applyFont="1" applyBorder="1" applyAlignment="1">
      <alignment horizontal="center" vertical="center"/>
    </xf>
    <xf numFmtId="0" fontId="5" fillId="0" borderId="5" xfId="0" applyNumberFormat="1" applyFont="1" applyBorder="1" applyAlignment="1">
      <alignment horizontal="center" vertical="center"/>
    </xf>
    <xf numFmtId="0" fontId="5" fillId="0" borderId="2" xfId="0" applyNumberFormat="1" applyFont="1" applyFill="1" applyBorder="1" applyAlignment="1" applyProtection="1">
      <alignment horizontal="center" vertical="center"/>
    </xf>
    <xf numFmtId="49" fontId="2" fillId="0" borderId="2" xfId="2"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horizontal="left" vertical="center"/>
    </xf>
    <xf numFmtId="0" fontId="5" fillId="0" borderId="2" xfId="0" applyNumberFormat="1" applyFont="1" applyBorder="1" applyAlignment="1">
      <alignment horizontal="left" vertical="center"/>
    </xf>
    <xf numFmtId="4" fontId="5" fillId="0" borderId="2"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4" fillId="0" borderId="0" xfId="0" applyNumberFormat="1" applyFont="1" applyAlignment="1">
      <alignment horizontal="center" vertical="center"/>
    </xf>
    <xf numFmtId="0" fontId="0" fillId="0" borderId="1" xfId="0" applyNumberFormat="1" applyFont="1" applyBorder="1" applyAlignment="1">
      <alignment horizontal="center" vertical="center"/>
    </xf>
    <xf numFmtId="49" fontId="5" fillId="0" borderId="2" xfId="0" applyNumberFormat="1" applyFont="1" applyFill="1" applyBorder="1" applyAlignment="1" applyProtection="1">
      <alignment horizontal="center" vertical="center"/>
    </xf>
    <xf numFmtId="0" fontId="5" fillId="0" borderId="3" xfId="0" applyNumberFormat="1" applyFont="1" applyFill="1" applyBorder="1" applyAlignment="1" applyProtection="1">
      <alignment horizontal="center" vertical="center"/>
    </xf>
    <xf numFmtId="0" fontId="5" fillId="0" borderId="5" xfId="0" applyNumberFormat="1" applyFont="1" applyFill="1" applyBorder="1" applyAlignment="1" applyProtection="1">
      <alignment horizontal="center" vertical="center"/>
    </xf>
    <xf numFmtId="0" fontId="5" fillId="0" borderId="4" xfId="0" applyNumberFormat="1" applyFont="1" applyFill="1" applyBorder="1" applyAlignment="1" applyProtection="1">
      <alignment horizontal="center" vertical="center"/>
    </xf>
    <xf numFmtId="0" fontId="5" fillId="0" borderId="3"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left" vertical="center"/>
    </xf>
    <xf numFmtId="3" fontId="5" fillId="0" borderId="2" xfId="0" applyNumberFormat="1" applyFont="1" applyFill="1" applyBorder="1" applyAlignment="1" applyProtection="1">
      <alignment horizontal="left" vertical="center"/>
    </xf>
    <xf numFmtId="49" fontId="5" fillId="0" borderId="8" xfId="0" applyNumberFormat="1" applyFont="1" applyFill="1" applyBorder="1" applyAlignment="1" applyProtection="1">
      <alignment horizontal="left" vertical="center" wrapText="1"/>
    </xf>
    <xf numFmtId="49" fontId="5" fillId="0" borderId="7" xfId="0" applyNumberFormat="1" applyFont="1" applyFill="1" applyBorder="1" applyAlignment="1" applyProtection="1">
      <alignment horizontal="left" vertical="center" wrapText="1"/>
    </xf>
    <xf numFmtId="49" fontId="5" fillId="0" borderId="10" xfId="0" applyNumberFormat="1" applyFont="1" applyFill="1" applyBorder="1" applyAlignment="1" applyProtection="1">
      <alignment horizontal="left" vertical="center" wrapText="1"/>
    </xf>
    <xf numFmtId="0" fontId="4" fillId="0" borderId="0" xfId="0" applyNumberFormat="1" applyFont="1" applyFill="1" applyAlignment="1" applyProtection="1">
      <alignment horizontal="center" vertical="center"/>
    </xf>
    <xf numFmtId="49" fontId="5" fillId="0" borderId="3" xfId="0" applyNumberFormat="1" applyFont="1" applyFill="1" applyBorder="1" applyAlignment="1" applyProtection="1">
      <alignment horizontal="left" vertical="center"/>
    </xf>
    <xf numFmtId="49" fontId="5" fillId="0" borderId="9" xfId="0" applyNumberFormat="1" applyFont="1" applyFill="1" applyBorder="1" applyAlignment="1" applyProtection="1">
      <alignment horizontal="left" vertical="center"/>
    </xf>
    <xf numFmtId="0" fontId="5" fillId="0" borderId="8" xfId="0" applyNumberFormat="1" applyFont="1" applyFill="1" applyBorder="1" applyAlignment="1" applyProtection="1">
      <alignment horizontal="center" vertical="center" wrapText="1"/>
    </xf>
    <xf numFmtId="0" fontId="5" fillId="0" borderId="9"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horizontal="center" vertical="center"/>
    </xf>
    <xf numFmtId="0" fontId="3" fillId="0" borderId="7"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left" vertical="center"/>
    </xf>
    <xf numFmtId="49" fontId="3" fillId="0" borderId="9" xfId="0" applyNumberFormat="1" applyFont="1" applyFill="1" applyBorder="1" applyAlignment="1" applyProtection="1">
      <alignment horizontal="left" vertical="center"/>
    </xf>
    <xf numFmtId="49" fontId="3" fillId="0" borderId="2" xfId="0" applyNumberFormat="1" applyFont="1" applyFill="1" applyBorder="1" applyAlignment="1" applyProtection="1">
      <alignment horizontal="left" vertical="center"/>
    </xf>
    <xf numFmtId="0" fontId="3" fillId="0" borderId="5" xfId="0" applyNumberFormat="1" applyFont="1" applyFill="1" applyBorder="1" applyAlignment="1" applyProtection="1">
      <alignment horizontal="left" vertical="center"/>
    </xf>
    <xf numFmtId="0" fontId="3" fillId="0" borderId="2" xfId="0" applyNumberFormat="1" applyFont="1" applyFill="1" applyBorder="1" applyAlignment="1" applyProtection="1">
      <alignment horizontal="left" vertical="center"/>
    </xf>
    <xf numFmtId="4" fontId="3" fillId="0" borderId="2" xfId="0" applyNumberFormat="1" applyFont="1" applyFill="1" applyBorder="1" applyAlignment="1" applyProtection="1">
      <alignment horizontal="center" vertical="center"/>
    </xf>
    <xf numFmtId="3" fontId="3" fillId="0" borderId="2" xfId="0" applyNumberFormat="1" applyFont="1" applyFill="1" applyBorder="1" applyAlignment="1" applyProtection="1">
      <alignment horizontal="left" vertical="center"/>
    </xf>
    <xf numFmtId="49" fontId="3" fillId="0" borderId="2" xfId="0" applyNumberFormat="1" applyFont="1" applyFill="1" applyBorder="1" applyAlignment="1" applyProtection="1">
      <alignment horizontal="left" vertical="center" wrapText="1"/>
    </xf>
    <xf numFmtId="0" fontId="1" fillId="0" borderId="0" xfId="0" applyNumberFormat="1" applyFont="1" applyFill="1" applyAlignment="1" applyProtection="1">
      <alignment horizontal="center" vertical="center"/>
    </xf>
    <xf numFmtId="0" fontId="2" fillId="0" borderId="1" xfId="0" applyNumberFormat="1" applyFont="1" applyBorder="1" applyAlignment="1">
      <alignment horizontal="center" vertical="center"/>
    </xf>
    <xf numFmtId="49" fontId="3" fillId="0" borderId="2"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xf>
    <xf numFmtId="0" fontId="3" fillId="0" borderId="5" xfId="0" applyNumberFormat="1" applyFont="1" applyFill="1" applyBorder="1" applyAlignment="1" applyProtection="1">
      <alignment horizontal="center" vertical="center"/>
    </xf>
    <xf numFmtId="0" fontId="30" fillId="0" borderId="0" xfId="3" applyFont="1" applyFill="1" applyBorder="1" applyAlignment="1">
      <alignment horizontal="center" wrapText="1"/>
    </xf>
    <xf numFmtId="0" fontId="30" fillId="0" borderId="1" xfId="3" applyFont="1" applyFill="1" applyBorder="1" applyAlignment="1">
      <alignment horizontal="center" wrapText="1"/>
    </xf>
    <xf numFmtId="0" fontId="30" fillId="0" borderId="3" xfId="3" applyFont="1" applyFill="1" applyBorder="1" applyAlignment="1">
      <alignment horizontal="center" vertical="center" wrapText="1"/>
    </xf>
    <xf numFmtId="0" fontId="30" fillId="0" borderId="4" xfId="3" applyFont="1" applyFill="1" applyBorder="1" applyAlignment="1">
      <alignment horizontal="center" vertical="center" wrapText="1"/>
    </xf>
    <xf numFmtId="0" fontId="30" fillId="0" borderId="5" xfId="3" applyFont="1" applyFill="1" applyBorder="1" applyAlignment="1">
      <alignment horizontal="center" vertical="center" wrapText="1"/>
    </xf>
    <xf numFmtId="0" fontId="30" fillId="0" borderId="3" xfId="3" applyFont="1" applyFill="1" applyBorder="1" applyAlignment="1">
      <alignment horizontal="left" vertical="center" wrapText="1"/>
    </xf>
    <xf numFmtId="0" fontId="30" fillId="0" borderId="4" xfId="3" applyFont="1" applyFill="1" applyBorder="1" applyAlignment="1">
      <alignment horizontal="left" vertical="center" wrapText="1"/>
    </xf>
    <xf numFmtId="0" fontId="30" fillId="0" borderId="5" xfId="3" applyFont="1" applyFill="1" applyBorder="1" applyAlignment="1">
      <alignment horizontal="left" vertical="center" wrapText="1"/>
    </xf>
    <xf numFmtId="178" fontId="30" fillId="0" borderId="3" xfId="4" applyNumberFormat="1" applyFont="1" applyFill="1" applyBorder="1" applyAlignment="1">
      <alignment horizontal="center" vertical="center"/>
    </xf>
    <xf numFmtId="178" fontId="30" fillId="0" borderId="4" xfId="4" applyNumberFormat="1" applyFont="1" applyFill="1" applyBorder="1" applyAlignment="1">
      <alignment horizontal="center" vertical="center"/>
    </xf>
    <xf numFmtId="178" fontId="30" fillId="0" borderId="5" xfId="4" applyNumberFormat="1" applyFont="1" applyFill="1" applyBorder="1" applyAlignment="1">
      <alignment horizontal="center" vertical="center"/>
    </xf>
    <xf numFmtId="0" fontId="30" fillId="0" borderId="3" xfId="3" applyFont="1" applyFill="1" applyBorder="1" applyAlignment="1">
      <alignment horizontal="center" vertical="center"/>
    </xf>
    <xf numFmtId="0" fontId="30" fillId="0" borderId="4" xfId="3" applyFont="1" applyFill="1" applyBorder="1" applyAlignment="1">
      <alignment horizontal="center" vertical="center"/>
    </xf>
    <xf numFmtId="0" fontId="30" fillId="0" borderId="5" xfId="3" applyFont="1" applyFill="1" applyBorder="1" applyAlignment="1">
      <alignment horizontal="center" vertical="center"/>
    </xf>
    <xf numFmtId="178" fontId="30" fillId="0" borderId="8" xfId="4" applyNumberFormat="1" applyFont="1" applyFill="1" applyBorder="1" applyAlignment="1">
      <alignment horizontal="center"/>
    </xf>
    <xf numFmtId="43" fontId="30" fillId="0" borderId="7" xfId="4" applyFont="1" applyFill="1" applyBorder="1" applyAlignment="1">
      <alignment horizontal="center"/>
    </xf>
    <xf numFmtId="43" fontId="30" fillId="0" borderId="10" xfId="4" applyFont="1" applyFill="1" applyBorder="1" applyAlignment="1">
      <alignment horizontal="center"/>
    </xf>
    <xf numFmtId="0" fontId="30" fillId="0" borderId="8" xfId="3" applyFont="1" applyFill="1" applyBorder="1" applyAlignment="1">
      <alignment horizontal="center" vertical="center" wrapText="1"/>
    </xf>
    <xf numFmtId="0" fontId="30" fillId="0" borderId="7" xfId="3" applyFont="1" applyFill="1" applyBorder="1" applyAlignment="1">
      <alignment horizontal="center" vertical="center" wrapText="1"/>
    </xf>
    <xf numFmtId="0" fontId="30" fillId="0" borderId="10" xfId="3" applyFont="1" applyFill="1" applyBorder="1" applyAlignment="1">
      <alignment horizontal="center" vertical="center" wrapText="1"/>
    </xf>
    <xf numFmtId="178" fontId="30" fillId="0" borderId="8" xfId="4" applyNumberFormat="1" applyFont="1" applyFill="1" applyBorder="1" applyAlignment="1">
      <alignment horizontal="center" vertical="center"/>
    </xf>
    <xf numFmtId="43" fontId="30" fillId="0" borderId="7" xfId="4" applyFont="1" applyFill="1" applyBorder="1" applyAlignment="1">
      <alignment horizontal="center" vertical="center"/>
    </xf>
    <xf numFmtId="43" fontId="30" fillId="0" borderId="10" xfId="4" applyFont="1" applyFill="1" applyBorder="1" applyAlignment="1">
      <alignment horizontal="center" vertical="center"/>
    </xf>
    <xf numFmtId="43" fontId="30" fillId="0" borderId="3" xfId="4" applyFont="1" applyFill="1" applyBorder="1" applyAlignment="1">
      <alignment horizontal="center" vertical="center"/>
    </xf>
    <xf numFmtId="43" fontId="30" fillId="0" borderId="5" xfId="4" applyFont="1" applyFill="1" applyBorder="1" applyAlignment="1">
      <alignment horizontal="center" vertical="center"/>
    </xf>
    <xf numFmtId="43" fontId="30" fillId="0" borderId="3" xfId="4" applyFont="1" applyFill="1" applyBorder="1" applyAlignment="1">
      <alignment horizontal="center" vertical="center" wrapText="1"/>
    </xf>
    <xf numFmtId="43" fontId="30" fillId="0" borderId="5" xfId="4" applyFont="1" applyFill="1" applyBorder="1" applyAlignment="1">
      <alignment horizontal="center" vertical="center" wrapText="1"/>
    </xf>
    <xf numFmtId="0" fontId="27" fillId="0" borderId="0" xfId="3" applyFont="1" applyFill="1" applyBorder="1" applyAlignment="1">
      <alignment horizontal="center" vertical="center"/>
    </xf>
    <xf numFmtId="0" fontId="27" fillId="0" borderId="1" xfId="3" applyFont="1" applyFill="1" applyBorder="1" applyAlignment="1">
      <alignment horizontal="center" vertical="center"/>
    </xf>
  </cellXfs>
  <cellStyles count="5">
    <cellStyle name="常规" xfId="0" builtinId="0"/>
    <cellStyle name="常规 2" xfId="2"/>
    <cellStyle name="常规 3" xfId="3"/>
    <cellStyle name="千位分隔" xfId="1" builtinId="3"/>
    <cellStyle name="千位分隔 2" xfId="4"/>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externalLink" Target="externalLinks/externalLink12.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externalLink" Target="externalLinks/externalLink11.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externalLink" Target="externalLinks/externalLink9.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
  <sheetViews>
    <sheetView workbookViewId="0">
      <selection activeCell="A12" sqref="A12"/>
    </sheetView>
  </sheetViews>
  <sheetFormatPr defaultColWidth="9" defaultRowHeight="14.25"/>
  <cols>
    <col min="1" max="1" width="123.125" style="139" customWidth="1"/>
    <col min="2" max="16384" width="9" style="139"/>
  </cols>
  <sheetData>
    <row r="1" spans="1:1" ht="137.1" customHeight="1">
      <c r="A1" s="140" t="s">
        <v>0</v>
      </c>
    </row>
  </sheetData>
  <phoneticPr fontId="29"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sheetPr>
    <pageSetUpPr fitToPage="1"/>
  </sheetPr>
  <dimension ref="A1:F41"/>
  <sheetViews>
    <sheetView workbookViewId="0">
      <pane ySplit="5" topLeftCell="A21" activePane="bottomLeft" state="frozen"/>
      <selection pane="bottomLeft" activeCell="E39" sqref="E39"/>
    </sheetView>
  </sheetViews>
  <sheetFormatPr defaultColWidth="10" defaultRowHeight="13.5"/>
  <cols>
    <col min="1" max="1" width="1.5" style="47" customWidth="1"/>
    <col min="2" max="2" width="40.625" style="47" customWidth="1"/>
    <col min="3" max="3" width="15.625" style="47" customWidth="1"/>
    <col min="4" max="4" width="40.625" style="47" customWidth="1"/>
    <col min="5" max="5" width="15.625" style="47" customWidth="1"/>
    <col min="6" max="6" width="1.5" style="47" customWidth="1"/>
    <col min="7" max="10" width="9.75" style="47" customWidth="1"/>
    <col min="11" max="16384" width="10" style="47"/>
  </cols>
  <sheetData>
    <row r="1" spans="1:6" s="127" customFormat="1" ht="24.95" customHeight="1">
      <c r="A1" s="49"/>
      <c r="B1" s="49" t="s">
        <v>1</v>
      </c>
      <c r="C1" s="128"/>
      <c r="D1" s="49"/>
      <c r="E1" s="129" t="s">
        <v>2</v>
      </c>
      <c r="F1" s="130" t="s">
        <v>3</v>
      </c>
    </row>
    <row r="2" spans="1:6" ht="22.9" customHeight="1">
      <c r="A2" s="115"/>
      <c r="B2" s="154" t="s">
        <v>4</v>
      </c>
      <c r="C2" s="154"/>
      <c r="D2" s="154"/>
      <c r="E2" s="154"/>
      <c r="F2" s="123"/>
    </row>
    <row r="3" spans="1:6" ht="19.5" customHeight="1">
      <c r="A3" s="117"/>
      <c r="B3" s="54" t="s">
        <v>5</v>
      </c>
      <c r="C3" s="103"/>
      <c r="D3" s="103"/>
      <c r="E3" s="118" t="s">
        <v>6</v>
      </c>
      <c r="F3" s="124"/>
    </row>
    <row r="4" spans="1:6" ht="26.1" customHeight="1">
      <c r="A4" s="119"/>
      <c r="B4" s="155" t="s">
        <v>7</v>
      </c>
      <c r="C4" s="155"/>
      <c r="D4" s="155" t="s">
        <v>8</v>
      </c>
      <c r="E4" s="155"/>
      <c r="F4" s="113"/>
    </row>
    <row r="5" spans="1:6" ht="26.1" customHeight="1">
      <c r="A5" s="119"/>
      <c r="B5" s="57" t="s">
        <v>9</v>
      </c>
      <c r="C5" s="57" t="s">
        <v>10</v>
      </c>
      <c r="D5" s="57" t="s">
        <v>9</v>
      </c>
      <c r="E5" s="57" t="s">
        <v>10</v>
      </c>
      <c r="F5" s="113"/>
    </row>
    <row r="6" spans="1:6" ht="26.1" customHeight="1">
      <c r="A6" s="156"/>
      <c r="B6" s="70" t="s">
        <v>11</v>
      </c>
      <c r="C6" s="131">
        <v>1231.1600000000001</v>
      </c>
      <c r="D6" s="70" t="s">
        <v>12</v>
      </c>
      <c r="E6" s="71">
        <v>10</v>
      </c>
      <c r="F6" s="66"/>
    </row>
    <row r="7" spans="1:6" ht="26.1" customHeight="1">
      <c r="A7" s="156"/>
      <c r="B7" s="70" t="s">
        <v>13</v>
      </c>
      <c r="C7" s="71"/>
      <c r="D7" s="70" t="s">
        <v>14</v>
      </c>
      <c r="E7" s="71"/>
      <c r="F7" s="66"/>
    </row>
    <row r="8" spans="1:6" ht="26.1" customHeight="1">
      <c r="A8" s="156"/>
      <c r="B8" s="70" t="s">
        <v>15</v>
      </c>
      <c r="C8" s="71"/>
      <c r="D8" s="70" t="s">
        <v>16</v>
      </c>
      <c r="E8" s="71"/>
      <c r="F8" s="66"/>
    </row>
    <row r="9" spans="1:6" ht="26.1" customHeight="1">
      <c r="A9" s="156"/>
      <c r="B9" s="70" t="s">
        <v>17</v>
      </c>
      <c r="C9" s="71"/>
      <c r="D9" s="70" t="s">
        <v>18</v>
      </c>
      <c r="E9" s="71"/>
      <c r="F9" s="66"/>
    </row>
    <row r="10" spans="1:6" ht="26.1" customHeight="1">
      <c r="A10" s="156"/>
      <c r="B10" s="70" t="s">
        <v>19</v>
      </c>
      <c r="C10" s="71"/>
      <c r="D10" s="70" t="s">
        <v>20</v>
      </c>
      <c r="E10" s="71"/>
      <c r="F10" s="66"/>
    </row>
    <row r="11" spans="1:6" ht="26.1" customHeight="1">
      <c r="A11" s="156"/>
      <c r="B11" s="70" t="s">
        <v>21</v>
      </c>
      <c r="C11" s="71"/>
      <c r="D11" s="70" t="s">
        <v>22</v>
      </c>
      <c r="E11" s="71"/>
      <c r="F11" s="66"/>
    </row>
    <row r="12" spans="1:6" ht="26.1" customHeight="1">
      <c r="A12" s="156"/>
      <c r="B12" s="70" t="s">
        <v>23</v>
      </c>
      <c r="C12" s="71"/>
      <c r="D12" s="70" t="s">
        <v>24</v>
      </c>
      <c r="E12" s="106">
        <v>947.33</v>
      </c>
      <c r="F12" s="66"/>
    </row>
    <row r="13" spans="1:6" ht="26.1" customHeight="1">
      <c r="A13" s="156"/>
      <c r="B13" s="70" t="s">
        <v>23</v>
      </c>
      <c r="C13" s="71"/>
      <c r="D13" s="70" t="s">
        <v>25</v>
      </c>
      <c r="E13" s="106">
        <v>203.65</v>
      </c>
      <c r="F13" s="66"/>
    </row>
    <row r="14" spans="1:6" ht="26.1" customHeight="1">
      <c r="A14" s="156"/>
      <c r="B14" s="70" t="s">
        <v>23</v>
      </c>
      <c r="C14" s="71"/>
      <c r="D14" s="70" t="s">
        <v>26</v>
      </c>
      <c r="E14" s="106"/>
      <c r="F14" s="66"/>
    </row>
    <row r="15" spans="1:6" ht="26.1" customHeight="1">
      <c r="A15" s="156"/>
      <c r="B15" s="70" t="s">
        <v>23</v>
      </c>
      <c r="C15" s="71"/>
      <c r="D15" s="70" t="s">
        <v>27</v>
      </c>
      <c r="E15" s="106"/>
      <c r="F15" s="66"/>
    </row>
    <row r="16" spans="1:6" ht="26.1" customHeight="1">
      <c r="A16" s="156"/>
      <c r="B16" s="70" t="s">
        <v>23</v>
      </c>
      <c r="C16" s="71"/>
      <c r="D16" s="70" t="s">
        <v>28</v>
      </c>
      <c r="E16" s="106"/>
      <c r="F16" s="66"/>
    </row>
    <row r="17" spans="1:6" ht="26.1" customHeight="1">
      <c r="A17" s="156"/>
      <c r="B17" s="70" t="s">
        <v>23</v>
      </c>
      <c r="C17" s="71"/>
      <c r="D17" s="70" t="s">
        <v>29</v>
      </c>
      <c r="E17" s="106"/>
      <c r="F17" s="66"/>
    </row>
    <row r="18" spans="1:6" ht="26.1" customHeight="1">
      <c r="A18" s="156"/>
      <c r="B18" s="70" t="s">
        <v>23</v>
      </c>
      <c r="C18" s="71"/>
      <c r="D18" s="70" t="s">
        <v>30</v>
      </c>
      <c r="E18" s="106"/>
      <c r="F18" s="66"/>
    </row>
    <row r="19" spans="1:6" ht="26.1" customHeight="1">
      <c r="A19" s="156"/>
      <c r="B19" s="70" t="s">
        <v>23</v>
      </c>
      <c r="C19" s="71"/>
      <c r="D19" s="70" t="s">
        <v>31</v>
      </c>
      <c r="E19" s="106"/>
      <c r="F19" s="66"/>
    </row>
    <row r="20" spans="1:6" ht="26.1" customHeight="1">
      <c r="A20" s="156"/>
      <c r="B20" s="70" t="s">
        <v>23</v>
      </c>
      <c r="C20" s="71"/>
      <c r="D20" s="70" t="s">
        <v>32</v>
      </c>
      <c r="E20" s="106"/>
      <c r="F20" s="66"/>
    </row>
    <row r="21" spans="1:6" ht="26.1" customHeight="1">
      <c r="A21" s="156"/>
      <c r="B21" s="70" t="s">
        <v>23</v>
      </c>
      <c r="C21" s="71"/>
      <c r="D21" s="70" t="s">
        <v>33</v>
      </c>
      <c r="E21" s="106"/>
      <c r="F21" s="66"/>
    </row>
    <row r="22" spans="1:6" ht="26.1" customHeight="1">
      <c r="A22" s="156"/>
      <c r="B22" s="70" t="s">
        <v>23</v>
      </c>
      <c r="C22" s="71"/>
      <c r="D22" s="70" t="s">
        <v>34</v>
      </c>
      <c r="E22" s="106"/>
      <c r="F22" s="66"/>
    </row>
    <row r="23" spans="1:6" ht="26.1" customHeight="1">
      <c r="A23" s="156"/>
      <c r="B23" s="70" t="s">
        <v>23</v>
      </c>
      <c r="C23" s="71"/>
      <c r="D23" s="70" t="s">
        <v>35</v>
      </c>
      <c r="E23" s="106"/>
      <c r="F23" s="66"/>
    </row>
    <row r="24" spans="1:6" ht="26.1" customHeight="1">
      <c r="A24" s="156"/>
      <c r="B24" s="70" t="s">
        <v>23</v>
      </c>
      <c r="C24" s="71"/>
      <c r="D24" s="70" t="s">
        <v>36</v>
      </c>
      <c r="E24" s="106"/>
      <c r="F24" s="66"/>
    </row>
    <row r="25" spans="1:6" ht="26.1" customHeight="1">
      <c r="A25" s="156"/>
      <c r="B25" s="70" t="s">
        <v>23</v>
      </c>
      <c r="C25" s="71"/>
      <c r="D25" s="70" t="s">
        <v>37</v>
      </c>
      <c r="E25" s="106">
        <v>70.180000000000007</v>
      </c>
      <c r="F25" s="66"/>
    </row>
    <row r="26" spans="1:6" ht="26.1" customHeight="1">
      <c r="A26" s="156"/>
      <c r="B26" s="70" t="s">
        <v>23</v>
      </c>
      <c r="C26" s="71"/>
      <c r="D26" s="70" t="s">
        <v>38</v>
      </c>
      <c r="E26" s="106"/>
      <c r="F26" s="66"/>
    </row>
    <row r="27" spans="1:6" ht="26.1" customHeight="1">
      <c r="A27" s="156"/>
      <c r="B27" s="70" t="s">
        <v>23</v>
      </c>
      <c r="C27" s="71"/>
      <c r="D27" s="70" t="s">
        <v>39</v>
      </c>
      <c r="E27" s="106"/>
      <c r="F27" s="66"/>
    </row>
    <row r="28" spans="1:6" ht="26.1" customHeight="1">
      <c r="A28" s="156"/>
      <c r="B28" s="70" t="s">
        <v>23</v>
      </c>
      <c r="C28" s="71"/>
      <c r="D28" s="70" t="s">
        <v>40</v>
      </c>
      <c r="E28" s="106"/>
      <c r="F28" s="66"/>
    </row>
    <row r="29" spans="1:6" ht="26.1" customHeight="1">
      <c r="A29" s="156"/>
      <c r="B29" s="70" t="s">
        <v>23</v>
      </c>
      <c r="C29" s="71"/>
      <c r="D29" s="70" t="s">
        <v>41</v>
      </c>
      <c r="E29" s="106"/>
      <c r="F29" s="66"/>
    </row>
    <row r="30" spans="1:6" ht="26.1" customHeight="1">
      <c r="A30" s="156"/>
      <c r="B30" s="70" t="s">
        <v>23</v>
      </c>
      <c r="C30" s="71"/>
      <c r="D30" s="70" t="s">
        <v>42</v>
      </c>
      <c r="E30" s="106"/>
      <c r="F30" s="66"/>
    </row>
    <row r="31" spans="1:6" ht="26.1" customHeight="1">
      <c r="A31" s="156"/>
      <c r="B31" s="70" t="s">
        <v>23</v>
      </c>
      <c r="C31" s="71"/>
      <c r="D31" s="70" t="s">
        <v>43</v>
      </c>
      <c r="E31" s="106"/>
      <c r="F31" s="66"/>
    </row>
    <row r="32" spans="1:6" ht="26.1" customHeight="1">
      <c r="A32" s="156"/>
      <c r="B32" s="70" t="s">
        <v>23</v>
      </c>
      <c r="C32" s="71"/>
      <c r="D32" s="70" t="s">
        <v>44</v>
      </c>
      <c r="E32" s="106"/>
      <c r="F32" s="66"/>
    </row>
    <row r="33" spans="1:6" ht="26.1" customHeight="1">
      <c r="A33" s="156"/>
      <c r="B33" s="70" t="s">
        <v>23</v>
      </c>
      <c r="C33" s="71"/>
      <c r="D33" s="70" t="s">
        <v>45</v>
      </c>
      <c r="E33" s="106"/>
      <c r="F33" s="66"/>
    </row>
    <row r="34" spans="1:6" ht="26.1" customHeight="1">
      <c r="A34" s="156"/>
      <c r="B34" s="70" t="s">
        <v>23</v>
      </c>
      <c r="C34" s="71"/>
      <c r="D34" s="70" t="s">
        <v>46</v>
      </c>
      <c r="E34" s="106"/>
      <c r="F34" s="66"/>
    </row>
    <row r="35" spans="1:6" ht="26.1" customHeight="1">
      <c r="A35" s="156"/>
      <c r="B35" s="70" t="s">
        <v>23</v>
      </c>
      <c r="C35" s="71"/>
      <c r="D35" s="70" t="s">
        <v>47</v>
      </c>
      <c r="E35" s="106"/>
      <c r="F35" s="66"/>
    </row>
    <row r="36" spans="1:6" ht="26.1" customHeight="1">
      <c r="A36" s="59"/>
      <c r="B36" s="57" t="s">
        <v>48</v>
      </c>
      <c r="C36" s="131">
        <v>1231.1600000000001</v>
      </c>
      <c r="D36" s="57" t="s">
        <v>49</v>
      </c>
      <c r="E36" s="106">
        <v>1231.1600000000001</v>
      </c>
      <c r="F36" s="67"/>
    </row>
    <row r="37" spans="1:6" ht="26.1" customHeight="1">
      <c r="A37" s="56"/>
      <c r="B37" s="70" t="s">
        <v>50</v>
      </c>
      <c r="C37" s="71"/>
      <c r="D37" s="70" t="s">
        <v>51</v>
      </c>
      <c r="E37" s="106"/>
      <c r="F37" s="132"/>
    </row>
    <row r="38" spans="1:6" ht="26.1" customHeight="1">
      <c r="A38" s="133"/>
      <c r="B38" s="70" t="s">
        <v>52</v>
      </c>
      <c r="C38" s="71"/>
      <c r="D38" s="70" t="s">
        <v>53</v>
      </c>
      <c r="E38" s="106"/>
      <c r="F38" s="132"/>
    </row>
    <row r="39" spans="1:6" ht="26.1" customHeight="1">
      <c r="A39" s="133"/>
      <c r="B39" s="134"/>
      <c r="C39" s="134"/>
      <c r="D39" s="70" t="s">
        <v>54</v>
      </c>
      <c r="E39" s="106"/>
      <c r="F39" s="132"/>
    </row>
    <row r="40" spans="1:6" ht="26.1" customHeight="1">
      <c r="A40" s="135"/>
      <c r="B40" s="57" t="s">
        <v>55</v>
      </c>
      <c r="C40" s="131">
        <f>C36+C38</f>
        <v>1231.1600000000001</v>
      </c>
      <c r="D40" s="57" t="s">
        <v>56</v>
      </c>
      <c r="E40" s="106">
        <v>1231.1600000000001</v>
      </c>
      <c r="F40" s="136"/>
    </row>
    <row r="41" spans="1:6" ht="9.75" customHeight="1">
      <c r="A41" s="122"/>
      <c r="B41" s="122"/>
      <c r="C41" s="137"/>
      <c r="D41" s="137"/>
      <c r="E41" s="122"/>
      <c r="F41" s="138"/>
    </row>
  </sheetData>
  <mergeCells count="4">
    <mergeCell ref="B2:E2"/>
    <mergeCell ref="B4:C4"/>
    <mergeCell ref="D4:E4"/>
    <mergeCell ref="A6:A35"/>
  </mergeCells>
  <phoneticPr fontId="29" type="noConversion"/>
  <printOptions horizontalCentered="1"/>
  <pageMargins left="1.37777777777778" right="0.98402777777777795" top="0.59027777777777801" bottom="0.59027777777777801" header="0" footer="0"/>
  <pageSetup paperSize="9" scale="66" fitToHeight="0" orientation="portrait"/>
</worksheet>
</file>

<file path=xl/worksheets/sheet3.xml><?xml version="1.0" encoding="utf-8"?>
<worksheet xmlns="http://schemas.openxmlformats.org/spreadsheetml/2006/main" xmlns:r="http://schemas.openxmlformats.org/officeDocument/2006/relationships">
  <sheetPr>
    <pageSetUpPr fitToPage="1"/>
  </sheetPr>
  <dimension ref="A1:M8"/>
  <sheetViews>
    <sheetView workbookViewId="0">
      <pane ySplit="6" topLeftCell="A7" activePane="bottomLeft" state="frozen"/>
      <selection pane="bottomLeft" activeCell="B7" sqref="B7:D7"/>
    </sheetView>
  </sheetViews>
  <sheetFormatPr defaultColWidth="10" defaultRowHeight="13.5"/>
  <cols>
    <col min="1" max="1" width="1.5" style="47" customWidth="1"/>
    <col min="2" max="12" width="15.125" style="47" customWidth="1"/>
    <col min="13" max="13" width="1.5" style="47" customWidth="1"/>
    <col min="14" max="14" width="9.75" style="47" customWidth="1"/>
    <col min="15" max="16384" width="10" style="47"/>
  </cols>
  <sheetData>
    <row r="1" spans="1:13" ht="24.95" customHeight="1">
      <c r="A1" s="48"/>
      <c r="B1" s="49" t="s">
        <v>57</v>
      </c>
      <c r="C1" s="51"/>
      <c r="D1" s="51"/>
      <c r="E1" s="98"/>
      <c r="F1" s="98"/>
      <c r="G1" s="98"/>
      <c r="H1" s="98"/>
      <c r="I1" s="98"/>
      <c r="J1" s="98"/>
      <c r="K1" s="98"/>
      <c r="L1" s="52" t="s">
        <v>58</v>
      </c>
      <c r="M1" s="56"/>
    </row>
    <row r="2" spans="1:13" ht="22.9" customHeight="1">
      <c r="A2" s="48"/>
      <c r="B2" s="157" t="s">
        <v>59</v>
      </c>
      <c r="C2" s="158"/>
      <c r="D2" s="158"/>
      <c r="E2" s="158"/>
      <c r="F2" s="158"/>
      <c r="G2" s="158"/>
      <c r="H2" s="158"/>
      <c r="I2" s="158"/>
      <c r="J2" s="158"/>
      <c r="K2" s="158"/>
      <c r="L2" s="159"/>
      <c r="M2" s="56" t="s">
        <v>3</v>
      </c>
    </row>
    <row r="3" spans="1:13" ht="19.5" customHeight="1">
      <c r="A3" s="53"/>
      <c r="B3" s="160" t="s">
        <v>5</v>
      </c>
      <c r="C3" s="160"/>
      <c r="D3" s="99"/>
      <c r="E3" s="53"/>
      <c r="F3" s="99"/>
      <c r="G3" s="99"/>
      <c r="H3" s="99"/>
      <c r="I3" s="99"/>
      <c r="J3" s="99"/>
      <c r="K3" s="99"/>
      <c r="L3" s="55" t="s">
        <v>6</v>
      </c>
      <c r="M3" s="64"/>
    </row>
    <row r="4" spans="1:13" ht="24.4" customHeight="1">
      <c r="A4" s="58"/>
      <c r="B4" s="161" t="s">
        <v>60</v>
      </c>
      <c r="C4" s="161" t="s">
        <v>61</v>
      </c>
      <c r="D4" s="161" t="s">
        <v>62</v>
      </c>
      <c r="E4" s="161" t="s">
        <v>63</v>
      </c>
      <c r="F4" s="161" t="s">
        <v>64</v>
      </c>
      <c r="G4" s="161" t="s">
        <v>65</v>
      </c>
      <c r="H4" s="161" t="s">
        <v>66</v>
      </c>
      <c r="I4" s="161" t="s">
        <v>67</v>
      </c>
      <c r="J4" s="161" t="s">
        <v>68</v>
      </c>
      <c r="K4" s="161" t="s">
        <v>69</v>
      </c>
      <c r="L4" s="161" t="s">
        <v>70</v>
      </c>
      <c r="M4" s="66"/>
    </row>
    <row r="5" spans="1:13" ht="24.4" customHeight="1">
      <c r="A5" s="58"/>
      <c r="B5" s="161"/>
      <c r="C5" s="161"/>
      <c r="D5" s="161"/>
      <c r="E5" s="161"/>
      <c r="F5" s="161"/>
      <c r="G5" s="161"/>
      <c r="H5" s="161"/>
      <c r="I5" s="161"/>
      <c r="J5" s="161"/>
      <c r="K5" s="161"/>
      <c r="L5" s="161"/>
      <c r="M5" s="66"/>
    </row>
    <row r="6" spans="1:13" ht="24.4" customHeight="1">
      <c r="A6" s="58"/>
      <c r="B6" s="161"/>
      <c r="C6" s="161"/>
      <c r="D6" s="161"/>
      <c r="E6" s="161"/>
      <c r="F6" s="161"/>
      <c r="G6" s="161"/>
      <c r="H6" s="161"/>
      <c r="I6" s="161"/>
      <c r="J6" s="161"/>
      <c r="K6" s="161"/>
      <c r="L6" s="161"/>
      <c r="M6" s="66"/>
    </row>
    <row r="7" spans="1:13" ht="32.1" customHeight="1">
      <c r="A7" s="59"/>
      <c r="B7" s="71">
        <v>1231.1600000000001</v>
      </c>
      <c r="C7" s="71"/>
      <c r="D7" s="71">
        <v>1231.1600000000001</v>
      </c>
      <c r="E7" s="60"/>
      <c r="F7" s="60"/>
      <c r="G7" s="60"/>
      <c r="H7" s="60"/>
      <c r="I7" s="60"/>
      <c r="J7" s="60"/>
      <c r="K7" s="60"/>
      <c r="L7" s="60"/>
      <c r="M7" s="67"/>
    </row>
    <row r="8" spans="1:13" ht="9.75" customHeight="1">
      <c r="A8" s="62"/>
      <c r="B8" s="62"/>
      <c r="C8" s="62"/>
      <c r="D8" s="62"/>
      <c r="E8" s="62"/>
      <c r="F8" s="62"/>
      <c r="G8" s="62"/>
      <c r="H8" s="62"/>
      <c r="I8" s="62"/>
      <c r="J8" s="62"/>
      <c r="K8" s="62"/>
      <c r="L8" s="63"/>
      <c r="M8" s="68"/>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honeticPr fontId="29" type="noConversion"/>
  <printOptions horizontalCentered="1"/>
  <pageMargins left="0.59027777777777801" right="0.59027777777777801" top="1.37777777777778" bottom="0.98402777777777795" header="0" footer="0"/>
  <pageSetup paperSize="9" scale="80" fitToHeight="0" orientation="landscape"/>
</worksheet>
</file>

<file path=xl/worksheets/sheet4.xml><?xml version="1.0" encoding="utf-8"?>
<worksheet xmlns="http://schemas.openxmlformats.org/spreadsheetml/2006/main" xmlns:r="http://schemas.openxmlformats.org/officeDocument/2006/relationships">
  <sheetPr>
    <pageSetUpPr fitToPage="1"/>
  </sheetPr>
  <dimension ref="A1:K29"/>
  <sheetViews>
    <sheetView topLeftCell="E1" workbookViewId="0">
      <pane ySplit="6" topLeftCell="A7" activePane="bottomLeft" state="frozen"/>
      <selection pane="bottomLeft" activeCell="F7" sqref="F7:H14"/>
    </sheetView>
  </sheetViews>
  <sheetFormatPr defaultColWidth="10" defaultRowHeight="13.5"/>
  <cols>
    <col min="1" max="1" width="1.5" style="47" customWidth="1"/>
    <col min="2" max="4" width="5.625" style="47" customWidth="1"/>
    <col min="5" max="5" width="41.25" style="47" customWidth="1"/>
    <col min="6" max="10" width="14.125" style="47" customWidth="1"/>
    <col min="11" max="11" width="1.5" style="47" customWidth="1"/>
    <col min="12" max="14" width="9.75" style="47" customWidth="1"/>
    <col min="15" max="16384" width="10" style="47"/>
  </cols>
  <sheetData>
    <row r="1" spans="1:11" ht="24.95" customHeight="1">
      <c r="A1" s="48"/>
      <c r="B1" s="49" t="s">
        <v>71</v>
      </c>
      <c r="C1" s="48"/>
      <c r="D1" s="48"/>
      <c r="E1" s="98"/>
      <c r="F1" s="51"/>
      <c r="G1" s="51"/>
      <c r="H1" s="51"/>
      <c r="I1" s="51"/>
      <c r="J1" s="52" t="s">
        <v>72</v>
      </c>
      <c r="K1" s="56"/>
    </row>
    <row r="2" spans="1:11" ht="22.9" customHeight="1">
      <c r="A2" s="48"/>
      <c r="B2" s="162" t="s">
        <v>73</v>
      </c>
      <c r="C2" s="162"/>
      <c r="D2" s="162"/>
      <c r="E2" s="162"/>
      <c r="F2" s="162"/>
      <c r="G2" s="162"/>
      <c r="H2" s="162"/>
      <c r="I2" s="162"/>
      <c r="J2" s="162"/>
      <c r="K2" s="56" t="s">
        <v>3</v>
      </c>
    </row>
    <row r="3" spans="1:11" ht="19.5" customHeight="1">
      <c r="A3" s="53"/>
      <c r="B3" s="160" t="s">
        <v>5</v>
      </c>
      <c r="C3" s="160"/>
      <c r="D3" s="160"/>
      <c r="E3" s="160"/>
      <c r="F3" s="53"/>
      <c r="G3" s="53"/>
      <c r="H3" s="99"/>
      <c r="I3" s="99"/>
      <c r="J3" s="55" t="s">
        <v>6</v>
      </c>
      <c r="K3" s="64"/>
    </row>
    <row r="4" spans="1:11" ht="24.4" customHeight="1">
      <c r="A4" s="56"/>
      <c r="B4" s="155" t="s">
        <v>9</v>
      </c>
      <c r="C4" s="155"/>
      <c r="D4" s="155"/>
      <c r="E4" s="155"/>
      <c r="F4" s="155" t="s">
        <v>60</v>
      </c>
      <c r="G4" s="155" t="s">
        <v>74</v>
      </c>
      <c r="H4" s="155" t="s">
        <v>75</v>
      </c>
      <c r="I4" s="155" t="s">
        <v>76</v>
      </c>
      <c r="J4" s="161" t="s">
        <v>77</v>
      </c>
      <c r="K4" s="65"/>
    </row>
    <row r="5" spans="1:11" ht="24.4" customHeight="1">
      <c r="A5" s="58"/>
      <c r="B5" s="155" t="s">
        <v>78</v>
      </c>
      <c r="C5" s="155"/>
      <c r="D5" s="155"/>
      <c r="E5" s="155" t="s">
        <v>79</v>
      </c>
      <c r="F5" s="155"/>
      <c r="G5" s="155"/>
      <c r="H5" s="155"/>
      <c r="I5" s="155"/>
      <c r="J5" s="155"/>
      <c r="K5" s="65"/>
    </row>
    <row r="6" spans="1:11" ht="24.4" customHeight="1">
      <c r="A6" s="58"/>
      <c r="B6" s="57" t="s">
        <v>80</v>
      </c>
      <c r="C6" s="57" t="s">
        <v>81</v>
      </c>
      <c r="D6" s="57" t="s">
        <v>82</v>
      </c>
      <c r="E6" s="155"/>
      <c r="F6" s="155"/>
      <c r="G6" s="155"/>
      <c r="H6" s="155"/>
      <c r="I6" s="155"/>
      <c r="J6" s="155"/>
      <c r="K6" s="66"/>
    </row>
    <row r="7" spans="1:11" ht="27" customHeight="1">
      <c r="A7" s="59"/>
      <c r="B7" s="57"/>
      <c r="C7" s="57"/>
      <c r="D7" s="57"/>
      <c r="E7" s="57" t="s">
        <v>83</v>
      </c>
      <c r="F7" s="72">
        <f>SUM(G7:J7)</f>
        <v>1231.1600000000001</v>
      </c>
      <c r="G7" s="72">
        <f>SUM(G8:G15)</f>
        <v>1060.67</v>
      </c>
      <c r="H7" s="72">
        <f>SUM(H8:H15)</f>
        <v>170.49</v>
      </c>
      <c r="I7" s="60"/>
      <c r="J7" s="60"/>
      <c r="K7" s="67"/>
    </row>
    <row r="8" spans="1:11" ht="27" customHeight="1">
      <c r="A8" s="59"/>
      <c r="B8" s="94" t="s">
        <v>84</v>
      </c>
      <c r="C8" s="94" t="s">
        <v>85</v>
      </c>
      <c r="D8" s="94" t="s">
        <v>86</v>
      </c>
      <c r="E8" s="95" t="s">
        <v>87</v>
      </c>
      <c r="F8" s="72">
        <f t="shared" ref="F8:F14" si="0">SUM(G8:J8)</f>
        <v>10</v>
      </c>
      <c r="G8" s="126"/>
      <c r="H8" s="126">
        <v>10</v>
      </c>
      <c r="I8" s="60"/>
      <c r="J8" s="60"/>
      <c r="K8" s="67"/>
    </row>
    <row r="9" spans="1:11" ht="27" customHeight="1">
      <c r="A9" s="59"/>
      <c r="B9" s="94" t="s">
        <v>88</v>
      </c>
      <c r="C9" s="94" t="s">
        <v>89</v>
      </c>
      <c r="D9" s="94" t="s">
        <v>89</v>
      </c>
      <c r="E9" s="95" t="s">
        <v>90</v>
      </c>
      <c r="F9" s="72">
        <f t="shared" si="0"/>
        <v>786.84</v>
      </c>
      <c r="G9" s="126">
        <v>786.84</v>
      </c>
      <c r="H9" s="126"/>
      <c r="I9" s="60"/>
      <c r="J9" s="60"/>
      <c r="K9" s="67"/>
    </row>
    <row r="10" spans="1:11" ht="27" customHeight="1">
      <c r="A10" s="59"/>
      <c r="B10" s="94" t="s">
        <v>88</v>
      </c>
      <c r="C10" s="94" t="s">
        <v>89</v>
      </c>
      <c r="D10" s="94" t="s">
        <v>91</v>
      </c>
      <c r="E10" s="95" t="s">
        <v>92</v>
      </c>
      <c r="F10" s="72">
        <f t="shared" si="0"/>
        <v>14.3</v>
      </c>
      <c r="G10" s="126"/>
      <c r="H10" s="126">
        <v>14.3</v>
      </c>
      <c r="I10" s="60"/>
      <c r="J10" s="60"/>
      <c r="K10" s="67"/>
    </row>
    <row r="11" spans="1:11" ht="27" customHeight="1">
      <c r="A11" s="59"/>
      <c r="B11" s="94" t="s">
        <v>88</v>
      </c>
      <c r="C11" s="94" t="s">
        <v>89</v>
      </c>
      <c r="D11" s="94" t="s">
        <v>86</v>
      </c>
      <c r="E11" s="95" t="s">
        <v>93</v>
      </c>
      <c r="F11" s="72">
        <f t="shared" si="0"/>
        <v>146.19</v>
      </c>
      <c r="G11" s="126"/>
      <c r="H11" s="126">
        <v>146.19</v>
      </c>
      <c r="I11" s="60"/>
      <c r="J11" s="60"/>
      <c r="K11" s="67"/>
    </row>
    <row r="12" spans="1:11" ht="27" customHeight="1">
      <c r="A12" s="59"/>
      <c r="B12" s="94" t="s">
        <v>94</v>
      </c>
      <c r="C12" s="94" t="s">
        <v>95</v>
      </c>
      <c r="D12" s="94" t="s">
        <v>89</v>
      </c>
      <c r="E12" s="95" t="s">
        <v>96</v>
      </c>
      <c r="F12" s="72">
        <f t="shared" si="0"/>
        <v>142.09</v>
      </c>
      <c r="G12" s="126">
        <v>142.09</v>
      </c>
      <c r="H12" s="126"/>
      <c r="I12" s="60"/>
      <c r="J12" s="60"/>
      <c r="K12" s="67"/>
    </row>
    <row r="13" spans="1:11" ht="27" customHeight="1">
      <c r="A13" s="59"/>
      <c r="B13" s="94" t="s">
        <v>94</v>
      </c>
      <c r="C13" s="94" t="s">
        <v>95</v>
      </c>
      <c r="D13" s="94" t="s">
        <v>95</v>
      </c>
      <c r="E13" s="95" t="s">
        <v>97</v>
      </c>
      <c r="F13" s="72">
        <f t="shared" si="0"/>
        <v>61.56</v>
      </c>
      <c r="G13" s="126">
        <v>61.56</v>
      </c>
      <c r="H13" s="126"/>
      <c r="I13" s="60"/>
      <c r="J13" s="60"/>
      <c r="K13" s="67"/>
    </row>
    <row r="14" spans="1:11" ht="27" customHeight="1">
      <c r="A14" s="59"/>
      <c r="B14" s="94" t="s">
        <v>98</v>
      </c>
      <c r="C14" s="94" t="s">
        <v>91</v>
      </c>
      <c r="D14" s="94" t="s">
        <v>89</v>
      </c>
      <c r="E14" s="95" t="s">
        <v>99</v>
      </c>
      <c r="F14" s="72">
        <f t="shared" si="0"/>
        <v>70.180000000000007</v>
      </c>
      <c r="G14" s="126">
        <v>70.180000000000007</v>
      </c>
      <c r="H14" s="126"/>
      <c r="I14" s="60"/>
      <c r="J14" s="60"/>
      <c r="K14" s="67"/>
    </row>
    <row r="15" spans="1:11" ht="27" customHeight="1">
      <c r="A15" s="59"/>
      <c r="B15" s="57"/>
      <c r="C15" s="57"/>
      <c r="D15" s="57"/>
      <c r="E15" s="57"/>
      <c r="F15" s="60"/>
      <c r="G15" s="60"/>
      <c r="H15" s="60"/>
      <c r="I15" s="60"/>
      <c r="J15" s="60"/>
      <c r="K15" s="67"/>
    </row>
    <row r="16" spans="1:11"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5.xml><?xml version="1.0" encoding="utf-8"?>
<worksheet xmlns="http://schemas.openxmlformats.org/spreadsheetml/2006/main" xmlns:r="http://schemas.openxmlformats.org/officeDocument/2006/relationships">
  <sheetPr>
    <pageSetUpPr fitToPage="1"/>
  </sheetPr>
  <dimension ref="A1:I34"/>
  <sheetViews>
    <sheetView workbookViewId="0">
      <pane ySplit="5" topLeftCell="A6" activePane="bottomLeft" state="frozen"/>
      <selection pane="bottomLeft" activeCell="G18" sqref="G18"/>
    </sheetView>
  </sheetViews>
  <sheetFormatPr defaultColWidth="10" defaultRowHeight="13.5"/>
  <cols>
    <col min="1" max="1" width="1.5" style="47" customWidth="1"/>
    <col min="2" max="2" width="28.5" style="47" customWidth="1"/>
    <col min="3" max="3" width="19.375" style="47" customWidth="1"/>
    <col min="4" max="4" width="28.5" style="47" customWidth="1"/>
    <col min="5" max="8" width="19.375" style="47" customWidth="1"/>
    <col min="9" max="9" width="1.5" style="47" customWidth="1"/>
    <col min="10" max="12" width="9.75" style="47" customWidth="1"/>
    <col min="13" max="16384" width="10" style="47"/>
  </cols>
  <sheetData>
    <row r="1" spans="1:9" ht="24.95" customHeight="1">
      <c r="A1" s="114"/>
      <c r="B1" s="49" t="s">
        <v>100</v>
      </c>
      <c r="C1" s="115"/>
      <c r="D1" s="115"/>
      <c r="E1" s="115"/>
      <c r="F1" s="115"/>
      <c r="G1" s="115"/>
      <c r="H1" s="116" t="s">
        <v>101</v>
      </c>
      <c r="I1" s="123" t="s">
        <v>3</v>
      </c>
    </row>
    <row r="2" spans="1:9" ht="22.9" customHeight="1">
      <c r="A2" s="115"/>
      <c r="B2" s="154" t="s">
        <v>102</v>
      </c>
      <c r="C2" s="154"/>
      <c r="D2" s="154"/>
      <c r="E2" s="154"/>
      <c r="F2" s="154"/>
      <c r="G2" s="154"/>
      <c r="H2" s="154"/>
      <c r="I2" s="123"/>
    </row>
    <row r="3" spans="1:9" ht="19.5" customHeight="1">
      <c r="A3" s="117"/>
      <c r="B3" s="160" t="s">
        <v>5</v>
      </c>
      <c r="C3" s="160"/>
      <c r="D3" s="103"/>
      <c r="E3" s="103"/>
      <c r="F3" s="103"/>
      <c r="G3" s="103"/>
      <c r="H3" s="118" t="s">
        <v>6</v>
      </c>
      <c r="I3" s="124"/>
    </row>
    <row r="4" spans="1:9" ht="15" customHeight="1">
      <c r="A4" s="119"/>
      <c r="B4" s="155" t="s">
        <v>7</v>
      </c>
      <c r="C4" s="155"/>
      <c r="D4" s="155" t="s">
        <v>8</v>
      </c>
      <c r="E4" s="155"/>
      <c r="F4" s="155"/>
      <c r="G4" s="155"/>
      <c r="H4" s="155"/>
      <c r="I4" s="113"/>
    </row>
    <row r="5" spans="1:9" ht="15" customHeight="1">
      <c r="A5" s="119"/>
      <c r="B5" s="57" t="s">
        <v>9</v>
      </c>
      <c r="C5" s="57" t="s">
        <v>10</v>
      </c>
      <c r="D5" s="57" t="s">
        <v>9</v>
      </c>
      <c r="E5" s="57" t="s">
        <v>60</v>
      </c>
      <c r="F5" s="57" t="s">
        <v>103</v>
      </c>
      <c r="G5" s="57" t="s">
        <v>104</v>
      </c>
      <c r="H5" s="57" t="s">
        <v>105</v>
      </c>
      <c r="I5" s="113"/>
    </row>
    <row r="6" spans="1:9" ht="15" customHeight="1">
      <c r="A6" s="56"/>
      <c r="B6" s="70" t="s">
        <v>106</v>
      </c>
      <c r="C6" s="71">
        <v>1231.1600000000001</v>
      </c>
      <c r="D6" s="70" t="s">
        <v>107</v>
      </c>
      <c r="E6" s="71">
        <v>10</v>
      </c>
      <c r="F6" s="71">
        <v>10</v>
      </c>
      <c r="G6" s="71"/>
      <c r="H6" s="71"/>
      <c r="I6" s="66"/>
    </row>
    <row r="7" spans="1:9" ht="15" customHeight="1">
      <c r="A7" s="156"/>
      <c r="B7" s="70" t="s">
        <v>108</v>
      </c>
      <c r="C7" s="71">
        <v>1231.1600000000001</v>
      </c>
      <c r="D7" s="70" t="s">
        <v>109</v>
      </c>
      <c r="E7" s="120"/>
      <c r="F7" s="120"/>
      <c r="G7" s="71"/>
      <c r="H7" s="71"/>
      <c r="I7" s="66"/>
    </row>
    <row r="8" spans="1:9" ht="15" customHeight="1">
      <c r="A8" s="156"/>
      <c r="B8" s="70" t="s">
        <v>110</v>
      </c>
      <c r="C8" s="71"/>
      <c r="D8" s="70" t="s">
        <v>111</v>
      </c>
      <c r="E8" s="120"/>
      <c r="F8" s="120"/>
      <c r="G8" s="71"/>
      <c r="H8" s="71"/>
      <c r="I8" s="66"/>
    </row>
    <row r="9" spans="1:9" ht="15" customHeight="1">
      <c r="A9" s="156"/>
      <c r="B9" s="70" t="s">
        <v>112</v>
      </c>
      <c r="C9" s="71"/>
      <c r="D9" s="70" t="s">
        <v>113</v>
      </c>
      <c r="E9" s="120"/>
      <c r="F9" s="120"/>
      <c r="G9" s="71"/>
      <c r="H9" s="71"/>
      <c r="I9" s="66"/>
    </row>
    <row r="10" spans="1:9" ht="15" customHeight="1">
      <c r="A10" s="56"/>
      <c r="B10" s="70" t="s">
        <v>114</v>
      </c>
      <c r="C10" s="71"/>
      <c r="D10" s="70" t="s">
        <v>115</v>
      </c>
      <c r="E10" s="120"/>
      <c r="F10" s="120"/>
      <c r="G10" s="71"/>
      <c r="H10" s="71"/>
      <c r="I10" s="66"/>
    </row>
    <row r="11" spans="1:9" ht="15" customHeight="1">
      <c r="A11" s="156"/>
      <c r="B11" s="70" t="s">
        <v>108</v>
      </c>
      <c r="C11" s="71"/>
      <c r="D11" s="70" t="s">
        <v>116</v>
      </c>
      <c r="E11" s="120"/>
      <c r="F11" s="120"/>
      <c r="G11" s="71"/>
      <c r="H11" s="71"/>
      <c r="I11" s="66"/>
    </row>
    <row r="12" spans="1:9" ht="15" customHeight="1">
      <c r="A12" s="156"/>
      <c r="B12" s="70" t="s">
        <v>110</v>
      </c>
      <c r="C12" s="71"/>
      <c r="D12" s="70" t="s">
        <v>117</v>
      </c>
      <c r="E12" s="120"/>
      <c r="F12" s="120"/>
      <c r="G12" s="71"/>
      <c r="H12" s="71"/>
      <c r="I12" s="66"/>
    </row>
    <row r="13" spans="1:9" ht="15" customHeight="1">
      <c r="A13" s="156"/>
      <c r="B13" s="70" t="s">
        <v>112</v>
      </c>
      <c r="C13" s="71"/>
      <c r="D13" s="70" t="s">
        <v>118</v>
      </c>
      <c r="E13" s="106">
        <v>947.33</v>
      </c>
      <c r="F13" s="106">
        <v>947.33</v>
      </c>
      <c r="G13" s="71"/>
      <c r="H13" s="71"/>
      <c r="I13" s="66"/>
    </row>
    <row r="14" spans="1:9" ht="15" customHeight="1">
      <c r="A14" s="156"/>
      <c r="B14" s="70" t="s">
        <v>119</v>
      </c>
      <c r="C14" s="71"/>
      <c r="D14" s="70" t="s">
        <v>120</v>
      </c>
      <c r="E14" s="121">
        <v>203.65</v>
      </c>
      <c r="F14" s="121">
        <v>203.65</v>
      </c>
      <c r="G14" s="71"/>
      <c r="H14" s="71"/>
      <c r="I14" s="66"/>
    </row>
    <row r="15" spans="1:9" ht="15" customHeight="1">
      <c r="A15" s="156"/>
      <c r="B15" s="70" t="s">
        <v>119</v>
      </c>
      <c r="C15" s="71"/>
      <c r="D15" s="70" t="s">
        <v>121</v>
      </c>
      <c r="E15" s="121"/>
      <c r="F15" s="121"/>
      <c r="G15" s="71"/>
      <c r="H15" s="71"/>
      <c r="I15" s="66"/>
    </row>
    <row r="16" spans="1:9" ht="15" customHeight="1">
      <c r="A16" s="156"/>
      <c r="B16" s="70" t="s">
        <v>119</v>
      </c>
      <c r="C16" s="71"/>
      <c r="D16" s="70" t="s">
        <v>122</v>
      </c>
      <c r="E16" s="121"/>
      <c r="F16" s="121"/>
      <c r="G16" s="71"/>
      <c r="H16" s="71"/>
      <c r="I16" s="66"/>
    </row>
    <row r="17" spans="1:9" ht="15" customHeight="1">
      <c r="A17" s="156"/>
      <c r="B17" s="70" t="s">
        <v>119</v>
      </c>
      <c r="C17" s="71"/>
      <c r="D17" s="70" t="s">
        <v>123</v>
      </c>
      <c r="E17" s="121"/>
      <c r="F17" s="121"/>
      <c r="G17" s="71"/>
      <c r="H17" s="71"/>
      <c r="I17" s="66"/>
    </row>
    <row r="18" spans="1:9" ht="15" customHeight="1">
      <c r="A18" s="156"/>
      <c r="B18" s="70" t="s">
        <v>119</v>
      </c>
      <c r="C18" s="71"/>
      <c r="D18" s="70" t="s">
        <v>124</v>
      </c>
      <c r="E18" s="121"/>
      <c r="F18" s="121"/>
      <c r="G18" s="71"/>
      <c r="H18" s="71"/>
      <c r="I18" s="66"/>
    </row>
    <row r="19" spans="1:9" ht="15" customHeight="1">
      <c r="A19" s="156"/>
      <c r="B19" s="70" t="s">
        <v>119</v>
      </c>
      <c r="C19" s="71"/>
      <c r="D19" s="70" t="s">
        <v>125</v>
      </c>
      <c r="E19" s="121"/>
      <c r="F19" s="121"/>
      <c r="G19" s="71"/>
      <c r="H19" s="71"/>
      <c r="I19" s="66"/>
    </row>
    <row r="20" spans="1:9" ht="15" customHeight="1">
      <c r="A20" s="156"/>
      <c r="B20" s="70" t="s">
        <v>119</v>
      </c>
      <c r="C20" s="71"/>
      <c r="D20" s="70" t="s">
        <v>126</v>
      </c>
      <c r="E20" s="121"/>
      <c r="F20" s="121"/>
      <c r="G20" s="71"/>
      <c r="H20" s="71"/>
      <c r="I20" s="66"/>
    </row>
    <row r="21" spans="1:9" ht="15" customHeight="1">
      <c r="A21" s="156"/>
      <c r="B21" s="70" t="s">
        <v>119</v>
      </c>
      <c r="C21" s="71"/>
      <c r="D21" s="70" t="s">
        <v>127</v>
      </c>
      <c r="E21" s="121"/>
      <c r="F21" s="121"/>
      <c r="G21" s="71"/>
      <c r="H21" s="71"/>
      <c r="I21" s="66"/>
    </row>
    <row r="22" spans="1:9" ht="15" customHeight="1">
      <c r="A22" s="156"/>
      <c r="B22" s="70" t="s">
        <v>119</v>
      </c>
      <c r="C22" s="71"/>
      <c r="D22" s="70" t="s">
        <v>128</v>
      </c>
      <c r="E22" s="121"/>
      <c r="F22" s="121"/>
      <c r="G22" s="71"/>
      <c r="H22" s="71"/>
      <c r="I22" s="66"/>
    </row>
    <row r="23" spans="1:9" ht="15" customHeight="1">
      <c r="A23" s="156"/>
      <c r="B23" s="70" t="s">
        <v>119</v>
      </c>
      <c r="C23" s="71"/>
      <c r="D23" s="70" t="s">
        <v>129</v>
      </c>
      <c r="E23" s="121"/>
      <c r="F23" s="121"/>
      <c r="G23" s="71"/>
      <c r="H23" s="71"/>
      <c r="I23" s="66"/>
    </row>
    <row r="24" spans="1:9" ht="15" customHeight="1">
      <c r="A24" s="156"/>
      <c r="B24" s="70" t="s">
        <v>119</v>
      </c>
      <c r="C24" s="71"/>
      <c r="D24" s="70" t="s">
        <v>130</v>
      </c>
      <c r="E24" s="121"/>
      <c r="F24" s="121"/>
      <c r="G24" s="71"/>
      <c r="H24" s="71"/>
      <c r="I24" s="66"/>
    </row>
    <row r="25" spans="1:9" ht="15" customHeight="1">
      <c r="A25" s="156"/>
      <c r="B25" s="70" t="s">
        <v>119</v>
      </c>
      <c r="C25" s="71"/>
      <c r="D25" s="70" t="s">
        <v>131</v>
      </c>
      <c r="E25" s="121"/>
      <c r="F25" s="121"/>
      <c r="G25" s="71"/>
      <c r="H25" s="71"/>
      <c r="I25" s="66"/>
    </row>
    <row r="26" spans="1:9" ht="15" customHeight="1">
      <c r="A26" s="156"/>
      <c r="B26" s="70" t="s">
        <v>119</v>
      </c>
      <c r="C26" s="71"/>
      <c r="D26" s="70" t="s">
        <v>132</v>
      </c>
      <c r="E26" s="121">
        <v>70.180000000000007</v>
      </c>
      <c r="F26" s="121">
        <v>70.180000000000007</v>
      </c>
      <c r="G26" s="71"/>
      <c r="H26" s="71"/>
      <c r="I26" s="66"/>
    </row>
    <row r="27" spans="1:9" ht="15" customHeight="1">
      <c r="A27" s="156"/>
      <c r="B27" s="70" t="s">
        <v>119</v>
      </c>
      <c r="C27" s="71"/>
      <c r="D27" s="70" t="s">
        <v>133</v>
      </c>
      <c r="E27" s="121"/>
      <c r="F27" s="121"/>
      <c r="G27" s="71"/>
      <c r="H27" s="71"/>
      <c r="I27" s="66"/>
    </row>
    <row r="28" spans="1:9" ht="15" customHeight="1">
      <c r="A28" s="156"/>
      <c r="B28" s="70" t="s">
        <v>119</v>
      </c>
      <c r="C28" s="71"/>
      <c r="D28" s="70" t="s">
        <v>134</v>
      </c>
      <c r="E28" s="71"/>
      <c r="F28" s="120"/>
      <c r="G28" s="71"/>
      <c r="H28" s="71"/>
      <c r="I28" s="66"/>
    </row>
    <row r="29" spans="1:9" ht="15" customHeight="1">
      <c r="A29" s="156"/>
      <c r="B29" s="70" t="s">
        <v>119</v>
      </c>
      <c r="C29" s="71"/>
      <c r="D29" s="70" t="s">
        <v>135</v>
      </c>
      <c r="E29" s="71"/>
      <c r="F29" s="120"/>
      <c r="G29" s="71"/>
      <c r="H29" s="71"/>
      <c r="I29" s="66"/>
    </row>
    <row r="30" spans="1:9" ht="15" customHeight="1">
      <c r="A30" s="156"/>
      <c r="B30" s="70" t="s">
        <v>119</v>
      </c>
      <c r="C30" s="71"/>
      <c r="D30" s="70" t="s">
        <v>136</v>
      </c>
      <c r="E30" s="71"/>
      <c r="F30" s="120"/>
      <c r="G30" s="71"/>
      <c r="H30" s="71"/>
      <c r="I30" s="66"/>
    </row>
    <row r="31" spans="1:9" ht="15" customHeight="1">
      <c r="A31" s="156"/>
      <c r="B31" s="70" t="s">
        <v>119</v>
      </c>
      <c r="C31" s="71"/>
      <c r="D31" s="70" t="s">
        <v>137</v>
      </c>
      <c r="E31" s="71"/>
      <c r="F31" s="71"/>
      <c r="G31" s="71"/>
      <c r="H31" s="71"/>
      <c r="I31" s="66"/>
    </row>
    <row r="32" spans="1:9" ht="15" customHeight="1">
      <c r="A32" s="156"/>
      <c r="B32" s="70" t="s">
        <v>119</v>
      </c>
      <c r="C32" s="71"/>
      <c r="D32" s="70" t="s">
        <v>138</v>
      </c>
      <c r="E32" s="71"/>
      <c r="F32" s="71"/>
      <c r="G32" s="71"/>
      <c r="H32" s="71"/>
      <c r="I32" s="66"/>
    </row>
    <row r="33" spans="1:9" ht="15" customHeight="1">
      <c r="A33" s="156"/>
      <c r="B33" s="70" t="s">
        <v>119</v>
      </c>
      <c r="C33" s="71"/>
      <c r="D33" s="70" t="s">
        <v>139</v>
      </c>
      <c r="E33" s="71"/>
      <c r="F33" s="71"/>
      <c r="G33" s="71"/>
      <c r="H33" s="71"/>
      <c r="I33" s="66"/>
    </row>
    <row r="34" spans="1:9" ht="9.75" customHeight="1">
      <c r="A34" s="122"/>
      <c r="B34" s="122"/>
      <c r="C34" s="122"/>
      <c r="D34" s="50"/>
      <c r="E34" s="122"/>
      <c r="F34" s="122"/>
      <c r="G34" s="122"/>
      <c r="H34" s="122"/>
      <c r="I34" s="125"/>
    </row>
  </sheetData>
  <mergeCells count="6">
    <mergeCell ref="A11:A33"/>
    <mergeCell ref="B2:H2"/>
    <mergeCell ref="B3:C3"/>
    <mergeCell ref="B4:C4"/>
    <mergeCell ref="D4:H4"/>
    <mergeCell ref="A7:A9"/>
  </mergeCells>
  <phoneticPr fontId="29" type="noConversion"/>
  <printOptions horizontalCentered="1"/>
  <pageMargins left="0.59027777777777801" right="0.59027777777777801" top="1.37777777777778" bottom="0.98402777777777795" header="0" footer="0"/>
  <pageSetup paperSize="9" scale="80" orientation="landscape"/>
</worksheet>
</file>

<file path=xl/worksheets/sheet6.xml><?xml version="1.0" encoding="utf-8"?>
<worksheet xmlns="http://schemas.openxmlformats.org/spreadsheetml/2006/main" xmlns:r="http://schemas.openxmlformats.org/officeDocument/2006/relationships">
  <sheetPr>
    <pageSetUpPr fitToPage="1"/>
  </sheetPr>
  <dimension ref="A1:AM43"/>
  <sheetViews>
    <sheetView topLeftCell="B1" workbookViewId="0">
      <pane ySplit="6" topLeftCell="A13" activePane="bottomLeft" state="frozen"/>
      <selection pane="bottomLeft" activeCell="E30" sqref="E30:I34"/>
    </sheetView>
  </sheetViews>
  <sheetFormatPr defaultColWidth="10" defaultRowHeight="13.5"/>
  <cols>
    <col min="1" max="1" width="1.5" style="96" customWidth="1"/>
    <col min="2" max="3" width="6.125" style="96" customWidth="1"/>
    <col min="4" max="4" width="30.375" style="96" customWidth="1"/>
    <col min="5" max="6" width="10.125" style="96" customWidth="1"/>
    <col min="7" max="7" width="10.5" style="96" customWidth="1"/>
    <col min="8" max="8" width="11.5" style="96" customWidth="1"/>
    <col min="9" max="9" width="9.5" style="96" customWidth="1"/>
    <col min="10" max="38" width="5.75" style="96" customWidth="1"/>
    <col min="39" max="39" width="1.5" style="96" customWidth="1"/>
    <col min="40" max="41" width="9.75" style="96" customWidth="1"/>
    <col min="42" max="16384" width="10" style="96"/>
  </cols>
  <sheetData>
    <row r="1" spans="1:39" ht="24.95" customHeight="1">
      <c r="A1" s="97"/>
      <c r="B1" s="49" t="s">
        <v>140</v>
      </c>
      <c r="C1" s="49"/>
      <c r="D1" s="97"/>
      <c r="E1" s="97"/>
      <c r="F1" s="97"/>
      <c r="G1" s="51"/>
      <c r="H1" s="98"/>
      <c r="I1" s="98"/>
      <c r="J1" s="51"/>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112" t="s">
        <v>141</v>
      </c>
      <c r="AM1" s="113"/>
    </row>
    <row r="2" spans="1:39" ht="22.9" customHeight="1">
      <c r="A2" s="51"/>
      <c r="B2" s="163" t="s">
        <v>142</v>
      </c>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5"/>
      <c r="AM2" s="113"/>
    </row>
    <row r="3" spans="1:39" ht="19.5" customHeight="1">
      <c r="A3" s="99"/>
      <c r="B3" s="100" t="s">
        <v>5</v>
      </c>
      <c r="C3" s="101"/>
      <c r="D3" s="101"/>
      <c r="F3" s="99"/>
      <c r="G3" s="102"/>
      <c r="H3" s="103"/>
      <c r="I3" s="103"/>
      <c r="J3" s="99"/>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66" t="s">
        <v>6</v>
      </c>
      <c r="AK3" s="167"/>
      <c r="AL3" s="168"/>
      <c r="AM3" s="113"/>
    </row>
    <row r="4" spans="1:39" ht="24.4" customHeight="1">
      <c r="A4" s="58"/>
      <c r="B4" s="161"/>
      <c r="C4" s="161"/>
      <c r="D4" s="161"/>
      <c r="E4" s="161" t="s">
        <v>143</v>
      </c>
      <c r="F4" s="161" t="s">
        <v>144</v>
      </c>
      <c r="G4" s="161"/>
      <c r="H4" s="161"/>
      <c r="I4" s="161"/>
      <c r="J4" s="161"/>
      <c r="K4" s="161"/>
      <c r="L4" s="161"/>
      <c r="M4" s="161"/>
      <c r="N4" s="161"/>
      <c r="O4" s="161"/>
      <c r="P4" s="161" t="s">
        <v>145</v>
      </c>
      <c r="Q4" s="161"/>
      <c r="R4" s="161"/>
      <c r="S4" s="161"/>
      <c r="T4" s="161"/>
      <c r="U4" s="161"/>
      <c r="V4" s="161"/>
      <c r="W4" s="161"/>
      <c r="X4" s="161"/>
      <c r="Y4" s="161"/>
      <c r="Z4" s="161" t="s">
        <v>146</v>
      </c>
      <c r="AA4" s="161"/>
      <c r="AB4" s="161"/>
      <c r="AC4" s="161"/>
      <c r="AD4" s="161"/>
      <c r="AE4" s="161"/>
      <c r="AF4" s="161"/>
      <c r="AG4" s="161"/>
      <c r="AH4" s="161"/>
      <c r="AI4" s="161"/>
      <c r="AJ4" s="161"/>
      <c r="AK4" s="161"/>
      <c r="AL4" s="161"/>
      <c r="AM4" s="113"/>
    </row>
    <row r="5" spans="1:39" ht="30" customHeight="1">
      <c r="A5" s="58"/>
      <c r="B5" s="161" t="s">
        <v>78</v>
      </c>
      <c r="C5" s="161"/>
      <c r="D5" s="161" t="s">
        <v>79</v>
      </c>
      <c r="E5" s="161"/>
      <c r="F5" s="161" t="s">
        <v>60</v>
      </c>
      <c r="G5" s="161" t="s">
        <v>147</v>
      </c>
      <c r="H5" s="161"/>
      <c r="I5" s="161"/>
      <c r="J5" s="161" t="s">
        <v>148</v>
      </c>
      <c r="K5" s="161"/>
      <c r="L5" s="161"/>
      <c r="M5" s="161" t="s">
        <v>149</v>
      </c>
      <c r="N5" s="161"/>
      <c r="O5" s="161"/>
      <c r="P5" s="161" t="s">
        <v>60</v>
      </c>
      <c r="Q5" s="161" t="s">
        <v>147</v>
      </c>
      <c r="R5" s="161"/>
      <c r="S5" s="161"/>
      <c r="T5" s="161" t="s">
        <v>148</v>
      </c>
      <c r="U5" s="161"/>
      <c r="V5" s="161"/>
      <c r="W5" s="161" t="s">
        <v>149</v>
      </c>
      <c r="X5" s="161"/>
      <c r="Y5" s="161"/>
      <c r="Z5" s="161" t="s">
        <v>60</v>
      </c>
      <c r="AA5" s="161" t="s">
        <v>147</v>
      </c>
      <c r="AB5" s="161"/>
      <c r="AC5" s="161"/>
      <c r="AD5" s="161" t="s">
        <v>148</v>
      </c>
      <c r="AE5" s="161"/>
      <c r="AF5" s="161"/>
      <c r="AG5" s="161" t="s">
        <v>149</v>
      </c>
      <c r="AH5" s="161"/>
      <c r="AI5" s="161"/>
      <c r="AJ5" s="161" t="s">
        <v>150</v>
      </c>
      <c r="AK5" s="161"/>
      <c r="AL5" s="161"/>
      <c r="AM5" s="113"/>
    </row>
    <row r="6" spans="1:39" ht="30" customHeight="1">
      <c r="A6" s="50"/>
      <c r="B6" s="69" t="s">
        <v>80</v>
      </c>
      <c r="C6" s="69" t="s">
        <v>81</v>
      </c>
      <c r="D6" s="161"/>
      <c r="E6" s="161"/>
      <c r="F6" s="161"/>
      <c r="G6" s="69" t="s">
        <v>151</v>
      </c>
      <c r="H6" s="69" t="s">
        <v>74</v>
      </c>
      <c r="I6" s="69" t="s">
        <v>75</v>
      </c>
      <c r="J6" s="69" t="s">
        <v>151</v>
      </c>
      <c r="K6" s="69" t="s">
        <v>74</v>
      </c>
      <c r="L6" s="69" t="s">
        <v>75</v>
      </c>
      <c r="M6" s="69" t="s">
        <v>151</v>
      </c>
      <c r="N6" s="69" t="s">
        <v>74</v>
      </c>
      <c r="O6" s="69" t="s">
        <v>75</v>
      </c>
      <c r="P6" s="161"/>
      <c r="Q6" s="69" t="s">
        <v>151</v>
      </c>
      <c r="R6" s="69" t="s">
        <v>74</v>
      </c>
      <c r="S6" s="69" t="s">
        <v>75</v>
      </c>
      <c r="T6" s="69" t="s">
        <v>151</v>
      </c>
      <c r="U6" s="69" t="s">
        <v>74</v>
      </c>
      <c r="V6" s="69" t="s">
        <v>75</v>
      </c>
      <c r="W6" s="69" t="s">
        <v>151</v>
      </c>
      <c r="X6" s="69" t="s">
        <v>74</v>
      </c>
      <c r="Y6" s="69" t="s">
        <v>75</v>
      </c>
      <c r="Z6" s="161"/>
      <c r="AA6" s="69" t="s">
        <v>151</v>
      </c>
      <c r="AB6" s="69" t="s">
        <v>74</v>
      </c>
      <c r="AC6" s="69" t="s">
        <v>75</v>
      </c>
      <c r="AD6" s="69" t="s">
        <v>151</v>
      </c>
      <c r="AE6" s="69" t="s">
        <v>74</v>
      </c>
      <c r="AF6" s="69" t="s">
        <v>75</v>
      </c>
      <c r="AG6" s="69" t="s">
        <v>151</v>
      </c>
      <c r="AH6" s="69" t="s">
        <v>74</v>
      </c>
      <c r="AI6" s="69" t="s">
        <v>75</v>
      </c>
      <c r="AJ6" s="69" t="s">
        <v>151</v>
      </c>
      <c r="AK6" s="69" t="s">
        <v>74</v>
      </c>
      <c r="AL6" s="69" t="s">
        <v>75</v>
      </c>
      <c r="AM6" s="113"/>
    </row>
    <row r="7" spans="1:39" ht="27" customHeight="1">
      <c r="A7" s="58"/>
      <c r="B7" s="69"/>
      <c r="C7" s="69"/>
      <c r="D7" s="57" t="s">
        <v>152</v>
      </c>
      <c r="E7" s="71">
        <f>E8+E17+E29</f>
        <v>1231.1600000000001</v>
      </c>
      <c r="F7" s="71">
        <f>F8+F17+F29</f>
        <v>1231.1600000000001</v>
      </c>
      <c r="G7" s="71">
        <f>G8+G17+G29</f>
        <v>1231.1600000000001</v>
      </c>
      <c r="H7" s="71">
        <f>H8+H17+H29</f>
        <v>1060.67</v>
      </c>
      <c r="I7" s="71">
        <f>I8+I17+I29</f>
        <v>170.49</v>
      </c>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13"/>
    </row>
    <row r="8" spans="1:39" ht="27" customHeight="1">
      <c r="A8" s="104"/>
      <c r="B8" s="86">
        <v>301</v>
      </c>
      <c r="C8" s="69"/>
      <c r="D8" s="69" t="s">
        <v>153</v>
      </c>
      <c r="E8" s="71">
        <v>788.39</v>
      </c>
      <c r="F8" s="71">
        <v>788.39</v>
      </c>
      <c r="G8" s="71">
        <v>788.39</v>
      </c>
      <c r="H8" s="71">
        <v>788.39</v>
      </c>
      <c r="I8" s="71"/>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13"/>
    </row>
    <row r="9" spans="1:39" ht="27" customHeight="1">
      <c r="A9" s="105"/>
      <c r="B9" s="74" t="s">
        <v>154</v>
      </c>
      <c r="C9" s="75" t="s">
        <v>89</v>
      </c>
      <c r="D9" s="87" t="s">
        <v>155</v>
      </c>
      <c r="E9" s="71">
        <f t="shared" ref="E9:F9" si="0">F9</f>
        <v>201.69</v>
      </c>
      <c r="F9" s="71">
        <f t="shared" si="0"/>
        <v>201.69</v>
      </c>
      <c r="G9" s="71">
        <f t="shared" ref="G9:G16" si="1">H9+I9</f>
        <v>201.69</v>
      </c>
      <c r="H9" s="71">
        <v>201.69</v>
      </c>
      <c r="I9" s="71"/>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13"/>
    </row>
    <row r="10" spans="1:39" ht="30" customHeight="1">
      <c r="A10" s="50"/>
      <c r="B10" s="74" t="s">
        <v>154</v>
      </c>
      <c r="C10" s="75" t="s">
        <v>91</v>
      </c>
      <c r="D10" s="87" t="s">
        <v>156</v>
      </c>
      <c r="E10" s="71">
        <f t="shared" ref="E10:F10" si="2">F10</f>
        <v>349.77</v>
      </c>
      <c r="F10" s="71">
        <f t="shared" si="2"/>
        <v>349.77</v>
      </c>
      <c r="G10" s="71">
        <f t="shared" si="1"/>
        <v>349.77</v>
      </c>
      <c r="H10" s="106">
        <v>349.77</v>
      </c>
      <c r="I10" s="110"/>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113"/>
    </row>
    <row r="11" spans="1:39" ht="30" customHeight="1">
      <c r="A11" s="50"/>
      <c r="B11" s="74" t="s">
        <v>154</v>
      </c>
      <c r="C11" s="75" t="s">
        <v>157</v>
      </c>
      <c r="D11" s="87" t="s">
        <v>158</v>
      </c>
      <c r="E11" s="71">
        <f t="shared" ref="E11:F11" si="3">F11</f>
        <v>16.71</v>
      </c>
      <c r="F11" s="71">
        <f t="shared" si="3"/>
        <v>16.71</v>
      </c>
      <c r="G11" s="71">
        <f t="shared" si="1"/>
        <v>16.71</v>
      </c>
      <c r="H11" s="106">
        <v>16.71</v>
      </c>
      <c r="I11" s="110"/>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c r="AL11" s="69"/>
      <c r="AM11" s="113"/>
    </row>
    <row r="12" spans="1:39" ht="30" customHeight="1">
      <c r="A12" s="50"/>
      <c r="B12" s="74" t="s">
        <v>154</v>
      </c>
      <c r="C12" s="75" t="s">
        <v>159</v>
      </c>
      <c r="D12" s="87" t="s">
        <v>160</v>
      </c>
      <c r="E12" s="71">
        <f t="shared" ref="E12:F12" si="4">F12</f>
        <v>61.56</v>
      </c>
      <c r="F12" s="71">
        <f t="shared" si="4"/>
        <v>61.56</v>
      </c>
      <c r="G12" s="71">
        <f t="shared" si="1"/>
        <v>61.56</v>
      </c>
      <c r="H12" s="106">
        <v>61.56</v>
      </c>
      <c r="I12" s="110"/>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113"/>
    </row>
    <row r="13" spans="1:39" ht="30" customHeight="1">
      <c r="A13" s="50"/>
      <c r="B13" s="74" t="s">
        <v>154</v>
      </c>
      <c r="C13" s="75" t="s">
        <v>161</v>
      </c>
      <c r="D13" s="87" t="s">
        <v>162</v>
      </c>
      <c r="E13" s="71">
        <f t="shared" ref="E13:F13" si="5">F13</f>
        <v>43.66</v>
      </c>
      <c r="F13" s="71">
        <f t="shared" si="5"/>
        <v>43.66</v>
      </c>
      <c r="G13" s="71">
        <f t="shared" si="1"/>
        <v>43.66</v>
      </c>
      <c r="H13" s="106">
        <v>43.66</v>
      </c>
      <c r="I13" s="110"/>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113"/>
    </row>
    <row r="14" spans="1:39" ht="30" customHeight="1">
      <c r="A14" s="50"/>
      <c r="B14" s="74" t="s">
        <v>154</v>
      </c>
      <c r="C14" s="75" t="s">
        <v>163</v>
      </c>
      <c r="D14" s="87" t="s">
        <v>164</v>
      </c>
      <c r="E14" s="71">
        <f t="shared" ref="E14:F14" si="6">F14</f>
        <v>3.2</v>
      </c>
      <c r="F14" s="71">
        <f t="shared" si="6"/>
        <v>3.2</v>
      </c>
      <c r="G14" s="71">
        <f t="shared" si="1"/>
        <v>3.2</v>
      </c>
      <c r="H14" s="106">
        <v>3.2</v>
      </c>
      <c r="I14" s="110"/>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113"/>
    </row>
    <row r="15" spans="1:39" ht="30" customHeight="1">
      <c r="A15" s="50"/>
      <c r="B15" s="74" t="s">
        <v>154</v>
      </c>
      <c r="C15" s="75" t="s">
        <v>165</v>
      </c>
      <c r="D15" s="87" t="s">
        <v>99</v>
      </c>
      <c r="E15" s="71">
        <f t="shared" ref="E15:F15" si="7">F15</f>
        <v>70.180000000000007</v>
      </c>
      <c r="F15" s="71">
        <f t="shared" si="7"/>
        <v>70.180000000000007</v>
      </c>
      <c r="G15" s="71">
        <f t="shared" si="1"/>
        <v>70.180000000000007</v>
      </c>
      <c r="H15" s="106">
        <v>70.180000000000007</v>
      </c>
      <c r="I15" s="110"/>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69"/>
      <c r="AM15" s="113"/>
    </row>
    <row r="16" spans="1:39" ht="30" customHeight="1">
      <c r="A16" s="50"/>
      <c r="B16" s="74" t="s">
        <v>154</v>
      </c>
      <c r="C16" s="75" t="s">
        <v>86</v>
      </c>
      <c r="D16" s="87" t="s">
        <v>166</v>
      </c>
      <c r="E16" s="71">
        <f t="shared" ref="E16:F16" si="8">F16</f>
        <v>41.62</v>
      </c>
      <c r="F16" s="71">
        <f t="shared" si="8"/>
        <v>41.62</v>
      </c>
      <c r="G16" s="71">
        <f t="shared" si="1"/>
        <v>41.62</v>
      </c>
      <c r="H16" s="106">
        <v>41.62</v>
      </c>
      <c r="I16" s="110"/>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69"/>
      <c r="AM16" s="113"/>
    </row>
    <row r="17" spans="1:39" ht="30" customHeight="1">
      <c r="A17" s="50"/>
      <c r="B17" s="74" t="s">
        <v>167</v>
      </c>
      <c r="C17" s="75"/>
      <c r="D17" s="69" t="s">
        <v>168</v>
      </c>
      <c r="E17" s="71">
        <f>SUM(E18:E28)</f>
        <v>307.35000000000002</v>
      </c>
      <c r="F17" s="71">
        <f>SUM(F18:F28)</f>
        <v>307.35000000000002</v>
      </c>
      <c r="G17" s="71">
        <f>SUM(G18:G28)</f>
        <v>307.35000000000002</v>
      </c>
      <c r="H17" s="71">
        <f>SUM(H18:H28)</f>
        <v>146.86000000000001</v>
      </c>
      <c r="I17" s="71">
        <f>SUM(I18:I28)</f>
        <v>160.49</v>
      </c>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113"/>
    </row>
    <row r="18" spans="1:39" ht="30" customHeight="1">
      <c r="A18" s="50"/>
      <c r="B18" s="74" t="s">
        <v>167</v>
      </c>
      <c r="C18" s="75" t="s">
        <v>89</v>
      </c>
      <c r="D18" s="87" t="s">
        <v>169</v>
      </c>
      <c r="E18" s="71">
        <f t="shared" ref="E18:F18" si="9">F18</f>
        <v>11.32</v>
      </c>
      <c r="F18" s="71">
        <f t="shared" si="9"/>
        <v>11.32</v>
      </c>
      <c r="G18" s="71">
        <f t="shared" ref="G18:G28" si="10">H18+I18</f>
        <v>11.32</v>
      </c>
      <c r="H18" s="106">
        <v>11.32</v>
      </c>
      <c r="I18" s="110"/>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c r="AL18" s="69"/>
      <c r="AM18" s="113"/>
    </row>
    <row r="19" spans="1:39" ht="30" customHeight="1">
      <c r="A19" s="50"/>
      <c r="B19" s="74" t="s">
        <v>167</v>
      </c>
      <c r="C19" s="75" t="s">
        <v>95</v>
      </c>
      <c r="D19" s="87" t="s">
        <v>170</v>
      </c>
      <c r="E19" s="71">
        <f t="shared" ref="E19:F19" si="11">F19</f>
        <v>1.1299999999999999</v>
      </c>
      <c r="F19" s="71">
        <f t="shared" si="11"/>
        <v>1.1299999999999999</v>
      </c>
      <c r="G19" s="71">
        <f t="shared" si="10"/>
        <v>1.1299999999999999</v>
      </c>
      <c r="H19" s="106">
        <v>1.1299999999999999</v>
      </c>
      <c r="I19" s="110"/>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113"/>
    </row>
    <row r="20" spans="1:39" ht="30" customHeight="1">
      <c r="A20" s="50"/>
      <c r="B20" s="74" t="s">
        <v>167</v>
      </c>
      <c r="C20" s="75" t="s">
        <v>171</v>
      </c>
      <c r="D20" s="87" t="s">
        <v>172</v>
      </c>
      <c r="E20" s="71">
        <f t="shared" ref="E20:F20" si="12">F20</f>
        <v>2.83</v>
      </c>
      <c r="F20" s="71">
        <f t="shared" si="12"/>
        <v>2.83</v>
      </c>
      <c r="G20" s="71">
        <f t="shared" si="10"/>
        <v>2.83</v>
      </c>
      <c r="H20" s="71">
        <v>2.83</v>
      </c>
      <c r="I20" s="71"/>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69"/>
      <c r="AM20" s="113"/>
    </row>
    <row r="21" spans="1:39" ht="30" customHeight="1">
      <c r="A21" s="50"/>
      <c r="B21" s="74" t="s">
        <v>167</v>
      </c>
      <c r="C21" s="75" t="s">
        <v>173</v>
      </c>
      <c r="D21" s="87" t="s">
        <v>174</v>
      </c>
      <c r="E21" s="71">
        <f t="shared" ref="E21:F21" si="13">F21</f>
        <v>8.2899999999999991</v>
      </c>
      <c r="F21" s="71">
        <f t="shared" si="13"/>
        <v>8.2899999999999991</v>
      </c>
      <c r="G21" s="71">
        <f t="shared" si="10"/>
        <v>8.2899999999999991</v>
      </c>
      <c r="H21" s="106">
        <v>8.2899999999999991</v>
      </c>
      <c r="I21" s="110"/>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113"/>
    </row>
    <row r="22" spans="1:39" ht="30" customHeight="1">
      <c r="A22" s="50"/>
      <c r="B22" s="74" t="s">
        <v>167</v>
      </c>
      <c r="C22" s="75" t="s">
        <v>163</v>
      </c>
      <c r="D22" s="87" t="s">
        <v>175</v>
      </c>
      <c r="E22" s="71">
        <f t="shared" ref="E22:F22" si="14">F22</f>
        <v>33.97</v>
      </c>
      <c r="F22" s="71">
        <f t="shared" si="14"/>
        <v>33.97</v>
      </c>
      <c r="G22" s="71">
        <f t="shared" si="10"/>
        <v>33.97</v>
      </c>
      <c r="H22" s="106">
        <v>33.97</v>
      </c>
      <c r="I22" s="110"/>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69"/>
      <c r="AM22" s="113"/>
    </row>
    <row r="23" spans="1:39" ht="30" customHeight="1">
      <c r="A23" s="50"/>
      <c r="B23" s="74" t="s">
        <v>167</v>
      </c>
      <c r="C23" s="75" t="s">
        <v>176</v>
      </c>
      <c r="D23" s="87" t="s">
        <v>177</v>
      </c>
      <c r="E23" s="71">
        <f t="shared" ref="E23:F23" si="15">F23</f>
        <v>3.13</v>
      </c>
      <c r="F23" s="71">
        <f t="shared" si="15"/>
        <v>3.13</v>
      </c>
      <c r="G23" s="71">
        <f t="shared" si="10"/>
        <v>3.13</v>
      </c>
      <c r="H23" s="106">
        <v>3.13</v>
      </c>
      <c r="I23" s="110"/>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113"/>
    </row>
    <row r="24" spans="1:39" ht="30" customHeight="1">
      <c r="A24" s="50"/>
      <c r="B24" s="74" t="s">
        <v>167</v>
      </c>
      <c r="C24" s="75" t="s">
        <v>178</v>
      </c>
      <c r="D24" s="87" t="s">
        <v>179</v>
      </c>
      <c r="E24" s="71">
        <f t="shared" ref="E24:F24" si="16">F24</f>
        <v>11.37</v>
      </c>
      <c r="F24" s="71">
        <f t="shared" si="16"/>
        <v>11.37</v>
      </c>
      <c r="G24" s="71">
        <f t="shared" si="10"/>
        <v>11.37</v>
      </c>
      <c r="H24" s="106">
        <v>11.37</v>
      </c>
      <c r="I24" s="110"/>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113"/>
    </row>
    <row r="25" spans="1:39" ht="30" customHeight="1">
      <c r="A25" s="50"/>
      <c r="B25" s="74" t="s">
        <v>167</v>
      </c>
      <c r="C25" s="75" t="s">
        <v>180</v>
      </c>
      <c r="D25" s="87" t="s">
        <v>181</v>
      </c>
      <c r="E25" s="71">
        <f t="shared" ref="E25:F25" si="17">F25</f>
        <v>10.46</v>
      </c>
      <c r="F25" s="71">
        <f t="shared" si="17"/>
        <v>10.46</v>
      </c>
      <c r="G25" s="71">
        <f t="shared" si="10"/>
        <v>10.46</v>
      </c>
      <c r="H25" s="106">
        <v>10.46</v>
      </c>
      <c r="I25" s="110"/>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113"/>
    </row>
    <row r="26" spans="1:39" ht="30" customHeight="1">
      <c r="A26" s="50"/>
      <c r="B26" s="74" t="s">
        <v>167</v>
      </c>
      <c r="C26" s="75" t="s">
        <v>182</v>
      </c>
      <c r="D26" s="87" t="s">
        <v>183</v>
      </c>
      <c r="E26" s="71">
        <f t="shared" ref="E26:F26" si="18">F26</f>
        <v>5.67</v>
      </c>
      <c r="F26" s="71">
        <f t="shared" si="18"/>
        <v>5.67</v>
      </c>
      <c r="G26" s="71">
        <f t="shared" si="10"/>
        <v>5.67</v>
      </c>
      <c r="H26" s="106">
        <v>5.67</v>
      </c>
      <c r="I26" s="110"/>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c r="AL26" s="69"/>
      <c r="AM26" s="113"/>
    </row>
    <row r="27" spans="1:39" ht="30" customHeight="1">
      <c r="A27" s="50"/>
      <c r="B27" s="74" t="s">
        <v>167</v>
      </c>
      <c r="C27" s="75" t="s">
        <v>184</v>
      </c>
      <c r="D27" s="87" t="s">
        <v>185</v>
      </c>
      <c r="E27" s="71">
        <f t="shared" ref="E27:F27" si="19">F27</f>
        <v>38.94</v>
      </c>
      <c r="F27" s="71">
        <f t="shared" si="19"/>
        <v>38.94</v>
      </c>
      <c r="G27" s="71">
        <f t="shared" si="10"/>
        <v>38.94</v>
      </c>
      <c r="H27" s="106">
        <v>38.94</v>
      </c>
      <c r="I27" s="110"/>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69"/>
      <c r="AM27" s="113"/>
    </row>
    <row r="28" spans="1:39" ht="27" customHeight="1">
      <c r="B28" s="74" t="s">
        <v>167</v>
      </c>
      <c r="C28" s="75" t="s">
        <v>86</v>
      </c>
      <c r="D28" s="87" t="s">
        <v>186</v>
      </c>
      <c r="E28" s="71">
        <f t="shared" ref="E28:F28" si="20">F28</f>
        <v>180.24</v>
      </c>
      <c r="F28" s="71">
        <f t="shared" si="20"/>
        <v>180.24</v>
      </c>
      <c r="G28" s="71">
        <f t="shared" si="10"/>
        <v>180.24</v>
      </c>
      <c r="H28" s="106">
        <v>19.75</v>
      </c>
      <c r="I28" s="108">
        <v>160.49</v>
      </c>
      <c r="J28" s="111"/>
      <c r="K28" s="111"/>
      <c r="L28" s="111"/>
      <c r="M28" s="111"/>
      <c r="N28" s="111"/>
      <c r="O28" s="111"/>
      <c r="P28" s="111"/>
      <c r="Q28" s="111"/>
      <c r="R28" s="111"/>
      <c r="S28" s="111"/>
      <c r="T28" s="111"/>
      <c r="U28" s="111"/>
      <c r="V28" s="111"/>
      <c r="W28" s="111"/>
      <c r="X28" s="111"/>
      <c r="Y28" s="111"/>
      <c r="Z28" s="111"/>
      <c r="AA28" s="111"/>
      <c r="AB28" s="111"/>
      <c r="AC28" s="111"/>
      <c r="AD28" s="111"/>
      <c r="AE28" s="111"/>
      <c r="AF28" s="111"/>
      <c r="AG28" s="111"/>
      <c r="AH28" s="111"/>
      <c r="AI28" s="111"/>
      <c r="AJ28" s="111"/>
      <c r="AK28" s="111"/>
      <c r="AL28" s="111"/>
    </row>
    <row r="29" spans="1:39" ht="27" customHeight="1">
      <c r="B29" s="90" t="s">
        <v>187</v>
      </c>
      <c r="C29" s="75"/>
      <c r="D29" s="69" t="s">
        <v>188</v>
      </c>
      <c r="E29" s="71">
        <f>SUM(E30:E34)</f>
        <v>135.41999999999999</v>
      </c>
      <c r="F29" s="71">
        <f>SUM(F30:F34)</f>
        <v>135.41999999999999</v>
      </c>
      <c r="G29" s="71">
        <f>SUM(G30:G34)</f>
        <v>135.41999999999999</v>
      </c>
      <c r="H29" s="71">
        <f>SUM(H30:H34)</f>
        <v>125.42</v>
      </c>
      <c r="I29" s="71">
        <f>SUM(I30:I34)</f>
        <v>10</v>
      </c>
      <c r="J29" s="111"/>
      <c r="K29" s="111"/>
      <c r="L29" s="111"/>
      <c r="M29" s="111"/>
      <c r="N29" s="111"/>
      <c r="O29" s="111"/>
      <c r="P29" s="111"/>
      <c r="Q29" s="111"/>
      <c r="R29" s="111"/>
      <c r="S29" s="111"/>
      <c r="T29" s="111"/>
      <c r="U29" s="111"/>
      <c r="V29" s="111"/>
      <c r="W29" s="111"/>
      <c r="X29" s="111"/>
      <c r="Y29" s="111"/>
      <c r="Z29" s="111"/>
      <c r="AA29" s="111"/>
      <c r="AB29" s="111"/>
      <c r="AC29" s="111"/>
      <c r="AD29" s="111"/>
      <c r="AE29" s="111"/>
      <c r="AF29" s="111"/>
      <c r="AG29" s="111"/>
      <c r="AH29" s="111"/>
      <c r="AI29" s="111"/>
      <c r="AJ29" s="111"/>
      <c r="AK29" s="111"/>
      <c r="AL29" s="111"/>
    </row>
    <row r="30" spans="1:39" ht="27" customHeight="1">
      <c r="B30" s="74" t="s">
        <v>187</v>
      </c>
      <c r="C30" s="75" t="s">
        <v>89</v>
      </c>
      <c r="D30" s="87" t="s">
        <v>189</v>
      </c>
      <c r="E30" s="71">
        <f t="shared" ref="E30:F30" si="21">F30</f>
        <v>34.56</v>
      </c>
      <c r="F30" s="71">
        <f t="shared" si="21"/>
        <v>34.56</v>
      </c>
      <c r="G30" s="71">
        <f>H30+I30</f>
        <v>34.56</v>
      </c>
      <c r="H30" s="106">
        <v>34.56</v>
      </c>
      <c r="I30" s="108"/>
      <c r="J30" s="111"/>
      <c r="K30" s="111"/>
      <c r="L30" s="111"/>
      <c r="M30" s="111"/>
      <c r="N30" s="111"/>
      <c r="O30" s="111"/>
      <c r="P30" s="111"/>
      <c r="Q30" s="111"/>
      <c r="R30" s="111"/>
      <c r="S30" s="111"/>
      <c r="T30" s="111"/>
      <c r="U30" s="111"/>
      <c r="V30" s="111"/>
      <c r="W30" s="111"/>
      <c r="X30" s="111"/>
      <c r="Y30" s="111"/>
      <c r="Z30" s="111"/>
      <c r="AA30" s="111"/>
      <c r="AB30" s="111"/>
      <c r="AC30" s="111"/>
      <c r="AD30" s="111"/>
      <c r="AE30" s="111"/>
      <c r="AF30" s="111"/>
      <c r="AG30" s="111"/>
      <c r="AH30" s="111"/>
      <c r="AI30" s="111"/>
      <c r="AJ30" s="111"/>
      <c r="AK30" s="111"/>
      <c r="AL30" s="111"/>
    </row>
    <row r="31" spans="1:39" ht="27" customHeight="1">
      <c r="B31" s="74" t="s">
        <v>187</v>
      </c>
      <c r="C31" s="75" t="s">
        <v>91</v>
      </c>
      <c r="D31" s="87" t="s">
        <v>190</v>
      </c>
      <c r="E31" s="71">
        <f t="shared" ref="E31:F31" si="22">F31</f>
        <v>84.53</v>
      </c>
      <c r="F31" s="71">
        <f t="shared" si="22"/>
        <v>84.53</v>
      </c>
      <c r="G31" s="71">
        <f>H31+I31</f>
        <v>84.53</v>
      </c>
      <c r="H31" s="106">
        <v>84.53</v>
      </c>
      <c r="I31" s="108"/>
      <c r="J31" s="111"/>
      <c r="K31" s="111"/>
      <c r="L31" s="111"/>
      <c r="M31" s="111"/>
      <c r="N31" s="111"/>
      <c r="O31" s="111"/>
      <c r="P31" s="111"/>
      <c r="Q31" s="111"/>
      <c r="R31" s="111"/>
      <c r="S31" s="111"/>
      <c r="T31" s="111"/>
      <c r="U31" s="111"/>
      <c r="V31" s="111"/>
      <c r="W31" s="111"/>
      <c r="X31" s="111"/>
      <c r="Y31" s="111"/>
      <c r="Z31" s="111"/>
      <c r="AA31" s="111"/>
      <c r="AB31" s="111"/>
      <c r="AC31" s="111"/>
      <c r="AD31" s="111"/>
      <c r="AE31" s="111"/>
      <c r="AF31" s="111"/>
      <c r="AG31" s="111"/>
      <c r="AH31" s="111"/>
      <c r="AI31" s="111"/>
      <c r="AJ31" s="111"/>
      <c r="AK31" s="111"/>
      <c r="AL31" s="111"/>
    </row>
    <row r="32" spans="1:39" ht="27" customHeight="1">
      <c r="B32" s="74" t="s">
        <v>187</v>
      </c>
      <c r="C32" s="75" t="s">
        <v>95</v>
      </c>
      <c r="D32" s="87" t="s">
        <v>191</v>
      </c>
      <c r="E32" s="71">
        <f t="shared" ref="E32:F32" si="23">F32</f>
        <v>2.97</v>
      </c>
      <c r="F32" s="71">
        <f t="shared" si="23"/>
        <v>2.97</v>
      </c>
      <c r="G32" s="71">
        <f>H32+I32</f>
        <v>2.97</v>
      </c>
      <c r="H32" s="71">
        <v>2.97</v>
      </c>
      <c r="I32" s="71"/>
      <c r="J32" s="111"/>
      <c r="K32" s="111"/>
      <c r="L32" s="111"/>
      <c r="M32" s="111"/>
      <c r="N32" s="111"/>
      <c r="O32" s="111"/>
      <c r="P32" s="111"/>
      <c r="Q32" s="111"/>
      <c r="R32" s="111"/>
      <c r="S32" s="111"/>
      <c r="T32" s="111"/>
      <c r="U32" s="111"/>
      <c r="V32" s="111"/>
      <c r="W32" s="111"/>
      <c r="X32" s="111"/>
      <c r="Y32" s="111"/>
      <c r="Z32" s="111"/>
      <c r="AA32" s="111"/>
      <c r="AB32" s="111"/>
      <c r="AC32" s="111"/>
      <c r="AD32" s="111"/>
      <c r="AE32" s="111"/>
      <c r="AF32" s="111"/>
      <c r="AG32" s="111"/>
      <c r="AH32" s="111"/>
      <c r="AI32" s="111"/>
      <c r="AJ32" s="111"/>
      <c r="AK32" s="111"/>
      <c r="AL32" s="111"/>
    </row>
    <row r="33" spans="2:38" ht="27" customHeight="1">
      <c r="B33" s="74" t="s">
        <v>187</v>
      </c>
      <c r="C33" s="75" t="s">
        <v>173</v>
      </c>
      <c r="D33" s="87" t="s">
        <v>192</v>
      </c>
      <c r="E33" s="71">
        <f t="shared" ref="E33:F33" si="24">F33</f>
        <v>3.36</v>
      </c>
      <c r="F33" s="71">
        <f t="shared" si="24"/>
        <v>3.36</v>
      </c>
      <c r="G33" s="71">
        <f>H33+I33</f>
        <v>3.36</v>
      </c>
      <c r="H33" s="106">
        <v>3.36</v>
      </c>
      <c r="I33" s="108"/>
      <c r="J33" s="111"/>
      <c r="K33" s="111"/>
      <c r="L33" s="111"/>
      <c r="M33" s="111"/>
      <c r="N33" s="111"/>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1"/>
      <c r="AL33" s="111"/>
    </row>
    <row r="34" spans="2:38" ht="27" customHeight="1">
      <c r="B34" s="107">
        <v>303</v>
      </c>
      <c r="C34" s="75">
        <v>99</v>
      </c>
      <c r="D34" s="108" t="s">
        <v>193</v>
      </c>
      <c r="E34" s="71">
        <f t="shared" ref="E34:F34" si="25">F34</f>
        <v>10</v>
      </c>
      <c r="F34" s="71">
        <f t="shared" si="25"/>
        <v>10</v>
      </c>
      <c r="G34" s="71">
        <f t="shared" ref="G34" si="26">H34+I34</f>
        <v>10</v>
      </c>
      <c r="H34" s="106"/>
      <c r="I34" s="71">
        <v>10</v>
      </c>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1"/>
      <c r="AL34" s="111"/>
    </row>
    <row r="35" spans="2:38" ht="27" customHeight="1"/>
    <row r="36" spans="2:38" ht="27" customHeight="1"/>
    <row r="37" spans="2:38" ht="27" customHeight="1"/>
    <row r="38" spans="2:38" ht="27" customHeight="1"/>
    <row r="39" spans="2:38" ht="27" customHeight="1"/>
    <row r="40" spans="2:38" ht="27" customHeight="1"/>
    <row r="41" spans="2:38" ht="27" customHeight="1"/>
    <row r="42" spans="2:38" ht="27" customHeight="1"/>
    <row r="43" spans="2:38" ht="27" customHeight="1"/>
  </sheetData>
  <mergeCells count="22">
    <mergeCell ref="B2:AL2"/>
    <mergeCell ref="AJ3:AL3"/>
    <mergeCell ref="B4:D4"/>
    <mergeCell ref="F4:O4"/>
    <mergeCell ref="P4:Y4"/>
    <mergeCell ref="Z4:AL4"/>
    <mergeCell ref="B5:C5"/>
    <mergeCell ref="G5:I5"/>
    <mergeCell ref="J5:L5"/>
    <mergeCell ref="M5:O5"/>
    <mergeCell ref="Q5:S5"/>
    <mergeCell ref="AJ5:AL5"/>
    <mergeCell ref="D5:D6"/>
    <mergeCell ref="E4:E6"/>
    <mergeCell ref="F5:F6"/>
    <mergeCell ref="P5:P6"/>
    <mergeCell ref="Z5:Z6"/>
    <mergeCell ref="T5:V5"/>
    <mergeCell ref="W5:Y5"/>
    <mergeCell ref="AA5:AC5"/>
    <mergeCell ref="AD5:AF5"/>
    <mergeCell ref="AG5:AI5"/>
  </mergeCells>
  <phoneticPr fontId="29" type="noConversion"/>
  <printOptions horizontalCentered="1"/>
  <pageMargins left="0.59027777777777801" right="0.59027777777777801" top="0.90486111111111101" bottom="0.74791666666666701" header="0" footer="0"/>
  <pageSetup paperSize="9" scale="55" fitToHeight="0" orientation="landscape"/>
</worksheet>
</file>

<file path=xl/worksheets/sheet7.xml><?xml version="1.0" encoding="utf-8"?>
<worksheet xmlns="http://schemas.openxmlformats.org/spreadsheetml/2006/main" xmlns:r="http://schemas.openxmlformats.org/officeDocument/2006/relationships">
  <sheetPr>
    <pageSetUpPr fitToPage="1"/>
  </sheetPr>
  <dimension ref="A1:I26"/>
  <sheetViews>
    <sheetView topLeftCell="E1" workbookViewId="0">
      <pane ySplit="6" topLeftCell="A7" activePane="bottomLeft" state="frozen"/>
      <selection pane="bottomLeft" activeCell="E19" sqref="E19"/>
    </sheetView>
  </sheetViews>
  <sheetFormatPr defaultColWidth="10" defaultRowHeight="13.5"/>
  <cols>
    <col min="1" max="1" width="1.5" style="47" customWidth="1"/>
    <col min="2" max="4" width="6.625" style="47" customWidth="1"/>
    <col min="5" max="5" width="45.125" style="47" customWidth="1"/>
    <col min="6" max="8" width="20.625" style="47" customWidth="1"/>
    <col min="9" max="9" width="1.5" style="47" customWidth="1"/>
    <col min="10" max="11" width="9.75" style="47" customWidth="1"/>
    <col min="12" max="16384" width="10" style="47"/>
  </cols>
  <sheetData>
    <row r="1" spans="1:9" ht="24.95" customHeight="1">
      <c r="A1" s="48"/>
      <c r="B1" s="49" t="s">
        <v>194</v>
      </c>
      <c r="C1" s="52"/>
      <c r="D1" s="52"/>
      <c r="E1" s="52"/>
      <c r="F1" s="169" t="s">
        <v>195</v>
      </c>
      <c r="G1" s="169"/>
      <c r="H1" s="169"/>
      <c r="I1" s="56"/>
    </row>
    <row r="2" spans="1:9" ht="22.9" customHeight="1">
      <c r="A2" s="48"/>
      <c r="B2" s="162" t="s">
        <v>196</v>
      </c>
      <c r="C2" s="162"/>
      <c r="D2" s="162"/>
      <c r="E2" s="162"/>
      <c r="F2" s="162"/>
      <c r="G2" s="162"/>
      <c r="H2" s="162"/>
    </row>
    <row r="3" spans="1:9" ht="19.5" customHeight="1">
      <c r="A3" s="53"/>
      <c r="B3" s="160" t="s">
        <v>5</v>
      </c>
      <c r="C3" s="160"/>
      <c r="D3" s="160"/>
      <c r="E3" s="160"/>
      <c r="F3" s="53"/>
      <c r="H3" s="73" t="s">
        <v>6</v>
      </c>
      <c r="I3" s="64"/>
    </row>
    <row r="4" spans="1:9" ht="24.4" customHeight="1">
      <c r="A4" s="59"/>
      <c r="B4" s="155" t="s">
        <v>9</v>
      </c>
      <c r="C4" s="155"/>
      <c r="D4" s="155"/>
      <c r="E4" s="155"/>
      <c r="F4" s="155" t="s">
        <v>60</v>
      </c>
      <c r="G4" s="161" t="s">
        <v>197</v>
      </c>
      <c r="H4" s="161" t="s">
        <v>146</v>
      </c>
      <c r="I4" s="66"/>
    </row>
    <row r="5" spans="1:9" ht="24.4" customHeight="1">
      <c r="A5" s="59"/>
      <c r="B5" s="155" t="s">
        <v>78</v>
      </c>
      <c r="C5" s="155"/>
      <c r="D5" s="155"/>
      <c r="E5" s="155" t="s">
        <v>79</v>
      </c>
      <c r="F5" s="155"/>
      <c r="G5" s="161"/>
      <c r="H5" s="161"/>
      <c r="I5" s="66"/>
    </row>
    <row r="6" spans="1:9" ht="24.4" customHeight="1">
      <c r="A6" s="58"/>
      <c r="B6" s="57" t="s">
        <v>80</v>
      </c>
      <c r="C6" s="57" t="s">
        <v>81</v>
      </c>
      <c r="D6" s="57" t="s">
        <v>82</v>
      </c>
      <c r="E6" s="155"/>
      <c r="F6" s="155"/>
      <c r="G6" s="161"/>
      <c r="H6" s="161"/>
      <c r="I6" s="66"/>
    </row>
    <row r="7" spans="1:9" ht="27" customHeight="1">
      <c r="A7" s="59"/>
      <c r="B7" s="57"/>
      <c r="C7" s="57"/>
      <c r="D7" s="57"/>
      <c r="E7" s="57" t="s">
        <v>152</v>
      </c>
      <c r="F7" s="92">
        <f>SUM(F8:F15)</f>
        <v>1231.1600000000001</v>
      </c>
      <c r="G7" s="92">
        <f>SUM(G8:G15)</f>
        <v>1231.1600000000001</v>
      </c>
      <c r="H7" s="93"/>
      <c r="I7" s="67"/>
    </row>
    <row r="8" spans="1:9" ht="27" customHeight="1">
      <c r="A8" s="59"/>
      <c r="B8" s="94" t="s">
        <v>84</v>
      </c>
      <c r="C8" s="94" t="s">
        <v>85</v>
      </c>
      <c r="D8" s="94" t="s">
        <v>86</v>
      </c>
      <c r="E8" s="95" t="s">
        <v>87</v>
      </c>
      <c r="F8" s="92">
        <f t="shared" ref="F8:F14" si="0">SUM(G8:J8)</f>
        <v>10</v>
      </c>
      <c r="G8" s="92">
        <v>10</v>
      </c>
      <c r="H8" s="93"/>
      <c r="I8" s="67"/>
    </row>
    <row r="9" spans="1:9" ht="27" customHeight="1">
      <c r="A9" s="59"/>
      <c r="B9" s="94" t="s">
        <v>88</v>
      </c>
      <c r="C9" s="94" t="s">
        <v>89</v>
      </c>
      <c r="D9" s="94" t="s">
        <v>89</v>
      </c>
      <c r="E9" s="95" t="s">
        <v>90</v>
      </c>
      <c r="F9" s="92">
        <f t="shared" si="0"/>
        <v>786.84</v>
      </c>
      <c r="G9" s="92">
        <v>786.84</v>
      </c>
      <c r="H9" s="93"/>
      <c r="I9" s="67"/>
    </row>
    <row r="10" spans="1:9" ht="27" customHeight="1">
      <c r="A10" s="59"/>
      <c r="B10" s="94" t="s">
        <v>88</v>
      </c>
      <c r="C10" s="94" t="s">
        <v>89</v>
      </c>
      <c r="D10" s="94" t="s">
        <v>91</v>
      </c>
      <c r="E10" s="95" t="s">
        <v>92</v>
      </c>
      <c r="F10" s="92">
        <f t="shared" si="0"/>
        <v>14.3</v>
      </c>
      <c r="G10" s="92">
        <v>14.3</v>
      </c>
      <c r="H10" s="93"/>
      <c r="I10" s="67"/>
    </row>
    <row r="11" spans="1:9" ht="27" customHeight="1">
      <c r="A11" s="59"/>
      <c r="B11" s="94" t="s">
        <v>88</v>
      </c>
      <c r="C11" s="94" t="s">
        <v>89</v>
      </c>
      <c r="D11" s="94" t="s">
        <v>86</v>
      </c>
      <c r="E11" s="95" t="s">
        <v>93</v>
      </c>
      <c r="F11" s="92">
        <f t="shared" si="0"/>
        <v>146.19</v>
      </c>
      <c r="G11" s="92">
        <v>146.19</v>
      </c>
      <c r="H11" s="93"/>
      <c r="I11" s="67"/>
    </row>
    <row r="12" spans="1:9" ht="27" customHeight="1">
      <c r="A12" s="59"/>
      <c r="B12" s="94" t="s">
        <v>94</v>
      </c>
      <c r="C12" s="94" t="s">
        <v>95</v>
      </c>
      <c r="D12" s="94" t="s">
        <v>89</v>
      </c>
      <c r="E12" s="95" t="s">
        <v>96</v>
      </c>
      <c r="F12" s="92">
        <f t="shared" si="0"/>
        <v>142.09</v>
      </c>
      <c r="G12" s="92">
        <v>142.09</v>
      </c>
      <c r="H12" s="60"/>
      <c r="I12" s="67"/>
    </row>
    <row r="13" spans="1:9" ht="27" customHeight="1">
      <c r="A13" s="59"/>
      <c r="B13" s="94" t="s">
        <v>94</v>
      </c>
      <c r="C13" s="94" t="s">
        <v>95</v>
      </c>
      <c r="D13" s="94" t="s">
        <v>95</v>
      </c>
      <c r="E13" s="95" t="s">
        <v>97</v>
      </c>
      <c r="F13" s="92">
        <f t="shared" si="0"/>
        <v>61.56</v>
      </c>
      <c r="G13" s="92">
        <v>61.56</v>
      </c>
      <c r="H13" s="60"/>
      <c r="I13" s="67"/>
    </row>
    <row r="14" spans="1:9" ht="27" customHeight="1">
      <c r="A14" s="59"/>
      <c r="B14" s="94" t="s">
        <v>98</v>
      </c>
      <c r="C14" s="94" t="s">
        <v>91</v>
      </c>
      <c r="D14" s="94" t="s">
        <v>89</v>
      </c>
      <c r="E14" s="95" t="s">
        <v>99</v>
      </c>
      <c r="F14" s="92">
        <f t="shared" si="0"/>
        <v>70.180000000000007</v>
      </c>
      <c r="G14" s="92">
        <v>70.180000000000007</v>
      </c>
      <c r="H14" s="60"/>
      <c r="I14" s="67"/>
    </row>
    <row r="15" spans="1:9" ht="27" customHeight="1">
      <c r="A15" s="59"/>
      <c r="B15" s="57"/>
      <c r="C15" s="57"/>
      <c r="D15" s="57"/>
      <c r="E15" s="57"/>
      <c r="F15" s="71"/>
      <c r="G15" s="71"/>
      <c r="H15" s="60"/>
      <c r="I15" s="67"/>
    </row>
    <row r="16" spans="1:9"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F1:H1"/>
    <mergeCell ref="B2:H2"/>
    <mergeCell ref="B3:E3"/>
    <mergeCell ref="B4:E4"/>
    <mergeCell ref="B5:D5"/>
    <mergeCell ref="E5:E6"/>
    <mergeCell ref="F4:F6"/>
    <mergeCell ref="G4:G6"/>
    <mergeCell ref="H4:H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sheetPr>
    <pageSetUpPr fitToPage="1"/>
  </sheetPr>
  <dimension ref="A1:H33"/>
  <sheetViews>
    <sheetView showZeros="0" workbookViewId="0">
      <pane ySplit="6" topLeftCell="A7" activePane="bottomLeft" state="frozen"/>
      <selection pane="bottomLeft" activeCell="E30" sqref="E30:E33"/>
    </sheetView>
  </sheetViews>
  <sheetFormatPr defaultColWidth="10" defaultRowHeight="13.5"/>
  <cols>
    <col min="1" max="1" width="1.5" customWidth="1"/>
    <col min="2" max="3" width="9.25" customWidth="1"/>
    <col min="4" max="4" width="35.625" customWidth="1"/>
    <col min="5" max="7" width="19.5" customWidth="1"/>
    <col min="8" max="8" width="1.5" customWidth="1"/>
    <col min="9" max="9" width="9.75" customWidth="1"/>
  </cols>
  <sheetData>
    <row r="1" spans="1:8" ht="24.95" customHeight="1">
      <c r="A1" s="78"/>
      <c r="B1" s="49" t="s">
        <v>198</v>
      </c>
      <c r="C1" s="49"/>
      <c r="D1" s="79"/>
      <c r="E1" s="80"/>
      <c r="F1" s="80"/>
      <c r="G1" s="81" t="s">
        <v>199</v>
      </c>
      <c r="H1" s="82"/>
    </row>
    <row r="2" spans="1:8" ht="22.9" customHeight="1">
      <c r="A2" s="80"/>
      <c r="B2" s="170" t="s">
        <v>200</v>
      </c>
      <c r="C2" s="170"/>
      <c r="D2" s="170"/>
      <c r="E2" s="170"/>
      <c r="F2" s="170"/>
      <c r="G2" s="170"/>
      <c r="H2" s="82"/>
    </row>
    <row r="3" spans="1:8" ht="19.5" customHeight="1">
      <c r="A3" s="83"/>
      <c r="B3" s="171" t="s">
        <v>5</v>
      </c>
      <c r="C3" s="171"/>
      <c r="D3" s="171"/>
      <c r="F3" s="83"/>
      <c r="G3" s="84" t="s">
        <v>6</v>
      </c>
      <c r="H3" s="82"/>
    </row>
    <row r="4" spans="1:8" ht="24.4" customHeight="1">
      <c r="A4" s="85"/>
      <c r="B4" s="155" t="s">
        <v>9</v>
      </c>
      <c r="C4" s="155"/>
      <c r="D4" s="155"/>
      <c r="E4" s="155" t="s">
        <v>74</v>
      </c>
      <c r="F4" s="155"/>
      <c r="G4" s="155"/>
      <c r="H4" s="82"/>
    </row>
    <row r="5" spans="1:8" ht="24.4" customHeight="1">
      <c r="A5" s="85"/>
      <c r="B5" s="155" t="s">
        <v>78</v>
      </c>
      <c r="C5" s="155"/>
      <c r="D5" s="155" t="s">
        <v>79</v>
      </c>
      <c r="E5" s="155" t="s">
        <v>60</v>
      </c>
      <c r="F5" s="155" t="s">
        <v>201</v>
      </c>
      <c r="G5" s="155" t="s">
        <v>202</v>
      </c>
      <c r="H5" s="82"/>
    </row>
    <row r="6" spans="1:8" ht="24.4" customHeight="1">
      <c r="A6" s="85"/>
      <c r="B6" s="57" t="s">
        <v>80</v>
      </c>
      <c r="C6" s="57" t="s">
        <v>81</v>
      </c>
      <c r="D6" s="155"/>
      <c r="E6" s="155"/>
      <c r="F6" s="155"/>
      <c r="G6" s="155"/>
      <c r="H6" s="82"/>
    </row>
    <row r="7" spans="1:8" ht="27" customHeight="1">
      <c r="A7" s="85"/>
      <c r="B7" s="69"/>
      <c r="C7" s="69"/>
      <c r="D7" s="57" t="s">
        <v>152</v>
      </c>
      <c r="E7" s="60">
        <f>SUM(F7:G7)</f>
        <v>1060.67</v>
      </c>
      <c r="F7" s="60">
        <f>F8+F17+F29</f>
        <v>913.81</v>
      </c>
      <c r="G7" s="60">
        <f>G8+G17+G29</f>
        <v>146.86000000000001</v>
      </c>
      <c r="H7" s="82"/>
    </row>
    <row r="8" spans="1:8" ht="27" customHeight="1">
      <c r="A8" s="85"/>
      <c r="B8" s="86">
        <v>301</v>
      </c>
      <c r="C8" s="69"/>
      <c r="D8" s="57" t="s">
        <v>153</v>
      </c>
      <c r="E8" s="60">
        <f>SUM(E9:E16)</f>
        <v>788.39</v>
      </c>
      <c r="F8" s="60">
        <f>SUM(F9:F16)</f>
        <v>788.39</v>
      </c>
      <c r="G8" s="60">
        <f>SUM(G9:G16)</f>
        <v>0</v>
      </c>
      <c r="H8" s="82"/>
    </row>
    <row r="9" spans="1:8" ht="24" customHeight="1">
      <c r="A9" s="85"/>
      <c r="B9" s="74" t="s">
        <v>154</v>
      </c>
      <c r="C9" s="75" t="s">
        <v>89</v>
      </c>
      <c r="D9" s="87" t="s">
        <v>155</v>
      </c>
      <c r="E9" s="88">
        <f t="shared" ref="E9:E16" si="0">SUM(F9:G9)</f>
        <v>201.69</v>
      </c>
      <c r="F9" s="89">
        <v>201.69</v>
      </c>
      <c r="G9" s="88"/>
      <c r="H9" s="82"/>
    </row>
    <row r="10" spans="1:8" ht="24" customHeight="1">
      <c r="A10" s="85"/>
      <c r="B10" s="74" t="s">
        <v>154</v>
      </c>
      <c r="C10" s="75" t="s">
        <v>91</v>
      </c>
      <c r="D10" s="87" t="s">
        <v>156</v>
      </c>
      <c r="E10" s="88">
        <f t="shared" si="0"/>
        <v>349.77</v>
      </c>
      <c r="F10" s="89">
        <v>349.77</v>
      </c>
      <c r="G10" s="88"/>
      <c r="H10" s="82"/>
    </row>
    <row r="11" spans="1:8" ht="24" customHeight="1">
      <c r="A11" s="85"/>
      <c r="B11" s="74" t="s">
        <v>154</v>
      </c>
      <c r="C11" s="75" t="s">
        <v>157</v>
      </c>
      <c r="D11" s="87" t="s">
        <v>158</v>
      </c>
      <c r="E11" s="88">
        <f t="shared" si="0"/>
        <v>16.71</v>
      </c>
      <c r="F11" s="89">
        <v>16.71</v>
      </c>
      <c r="G11" s="88"/>
      <c r="H11" s="82"/>
    </row>
    <row r="12" spans="1:8" ht="24" customHeight="1">
      <c r="A12" s="85"/>
      <c r="B12" s="74" t="s">
        <v>154</v>
      </c>
      <c r="C12" s="75" t="s">
        <v>159</v>
      </c>
      <c r="D12" s="87" t="s">
        <v>160</v>
      </c>
      <c r="E12" s="88">
        <f t="shared" si="0"/>
        <v>61.56</v>
      </c>
      <c r="F12" s="89">
        <v>61.56</v>
      </c>
      <c r="G12" s="88"/>
      <c r="H12" s="82"/>
    </row>
    <row r="13" spans="1:8" ht="24" customHeight="1">
      <c r="A13" s="85"/>
      <c r="B13" s="74" t="s">
        <v>154</v>
      </c>
      <c r="C13" s="75" t="s">
        <v>161</v>
      </c>
      <c r="D13" s="87" t="s">
        <v>162</v>
      </c>
      <c r="E13" s="88">
        <f t="shared" si="0"/>
        <v>43.66</v>
      </c>
      <c r="F13" s="89">
        <v>43.66</v>
      </c>
      <c r="G13" s="88"/>
      <c r="H13" s="82"/>
    </row>
    <row r="14" spans="1:8" ht="24" customHeight="1">
      <c r="A14" s="85"/>
      <c r="B14" s="74" t="s">
        <v>154</v>
      </c>
      <c r="C14" s="75" t="s">
        <v>163</v>
      </c>
      <c r="D14" s="87" t="s">
        <v>164</v>
      </c>
      <c r="E14" s="88">
        <f t="shared" si="0"/>
        <v>3.2</v>
      </c>
      <c r="F14" s="89">
        <v>3.2</v>
      </c>
      <c r="G14" s="88"/>
      <c r="H14" s="82"/>
    </row>
    <row r="15" spans="1:8" ht="24" customHeight="1">
      <c r="A15" s="85"/>
      <c r="B15" s="74" t="s">
        <v>154</v>
      </c>
      <c r="C15" s="75" t="s">
        <v>165</v>
      </c>
      <c r="D15" s="87" t="s">
        <v>99</v>
      </c>
      <c r="E15" s="88">
        <f t="shared" si="0"/>
        <v>70.180000000000007</v>
      </c>
      <c r="F15" s="89">
        <v>70.180000000000007</v>
      </c>
      <c r="G15" s="88"/>
      <c r="H15" s="82"/>
    </row>
    <row r="16" spans="1:8" ht="24" customHeight="1">
      <c r="B16" s="74" t="s">
        <v>154</v>
      </c>
      <c r="C16" s="75" t="s">
        <v>86</v>
      </c>
      <c r="D16" s="87" t="s">
        <v>166</v>
      </c>
      <c r="E16" s="88">
        <f t="shared" si="0"/>
        <v>41.62</v>
      </c>
      <c r="F16" s="89">
        <v>41.62</v>
      </c>
      <c r="G16" s="88"/>
    </row>
    <row r="17" spans="2:7" ht="24" customHeight="1">
      <c r="B17" s="90" t="s">
        <v>167</v>
      </c>
      <c r="C17" s="75"/>
      <c r="D17" s="57" t="s">
        <v>168</v>
      </c>
      <c r="E17" s="91">
        <f>SUM(E18:E28)</f>
        <v>146.86000000000001</v>
      </c>
      <c r="F17" s="91">
        <f>SUM(F18:F28)</f>
        <v>0</v>
      </c>
      <c r="G17" s="91">
        <f>SUM(G18:G28)</f>
        <v>146.86000000000001</v>
      </c>
    </row>
    <row r="18" spans="2:7" ht="24" customHeight="1">
      <c r="B18" s="74" t="s">
        <v>167</v>
      </c>
      <c r="C18" s="75" t="s">
        <v>89</v>
      </c>
      <c r="D18" s="87" t="s">
        <v>169</v>
      </c>
      <c r="E18" s="88">
        <f t="shared" ref="E18:E28" si="1">SUM(F18:G18)</f>
        <v>11.32</v>
      </c>
      <c r="F18" s="89">
        <v>0</v>
      </c>
      <c r="G18" s="88">
        <v>11.32</v>
      </c>
    </row>
    <row r="19" spans="2:7" ht="24" customHeight="1">
      <c r="B19" s="74" t="s">
        <v>167</v>
      </c>
      <c r="C19" s="75" t="s">
        <v>95</v>
      </c>
      <c r="D19" s="87" t="s">
        <v>170</v>
      </c>
      <c r="E19" s="88">
        <f t="shared" si="1"/>
        <v>1.1299999999999999</v>
      </c>
      <c r="F19" s="89">
        <v>0</v>
      </c>
      <c r="G19" s="88">
        <v>1.1299999999999999</v>
      </c>
    </row>
    <row r="20" spans="2:7" ht="24" customHeight="1">
      <c r="B20" s="74" t="s">
        <v>167</v>
      </c>
      <c r="C20" s="75" t="s">
        <v>171</v>
      </c>
      <c r="D20" s="87" t="s">
        <v>172</v>
      </c>
      <c r="E20" s="88">
        <f t="shared" si="1"/>
        <v>2.83</v>
      </c>
      <c r="F20" s="89">
        <v>0</v>
      </c>
      <c r="G20" s="88">
        <v>2.83</v>
      </c>
    </row>
    <row r="21" spans="2:7" ht="24" customHeight="1">
      <c r="B21" s="74" t="s">
        <v>167</v>
      </c>
      <c r="C21" s="75" t="s">
        <v>173</v>
      </c>
      <c r="D21" s="87" t="s">
        <v>174</v>
      </c>
      <c r="E21" s="88">
        <f t="shared" si="1"/>
        <v>8.2899999999999991</v>
      </c>
      <c r="F21" s="89">
        <v>0</v>
      </c>
      <c r="G21" s="88">
        <v>8.2899999999999991</v>
      </c>
    </row>
    <row r="22" spans="2:7" ht="24" customHeight="1">
      <c r="B22" s="74" t="s">
        <v>167</v>
      </c>
      <c r="C22" s="75" t="s">
        <v>163</v>
      </c>
      <c r="D22" s="87" t="s">
        <v>175</v>
      </c>
      <c r="E22" s="88">
        <f t="shared" si="1"/>
        <v>33.97</v>
      </c>
      <c r="F22" s="89">
        <v>0</v>
      </c>
      <c r="G22" s="88">
        <v>33.97</v>
      </c>
    </row>
    <row r="23" spans="2:7" ht="24" customHeight="1">
      <c r="B23" s="74" t="s">
        <v>167</v>
      </c>
      <c r="C23" s="75" t="s">
        <v>176</v>
      </c>
      <c r="D23" s="87" t="s">
        <v>177</v>
      </c>
      <c r="E23" s="88">
        <f t="shared" si="1"/>
        <v>3.13</v>
      </c>
      <c r="F23" s="89">
        <v>0</v>
      </c>
      <c r="G23" s="88">
        <v>3.13</v>
      </c>
    </row>
    <row r="24" spans="2:7" ht="24" customHeight="1">
      <c r="B24" s="74" t="s">
        <v>167</v>
      </c>
      <c r="C24" s="75" t="s">
        <v>178</v>
      </c>
      <c r="D24" s="87" t="s">
        <v>179</v>
      </c>
      <c r="E24" s="88">
        <f t="shared" si="1"/>
        <v>11.37</v>
      </c>
      <c r="F24" s="89">
        <v>0</v>
      </c>
      <c r="G24" s="88">
        <v>11.37</v>
      </c>
    </row>
    <row r="25" spans="2:7" ht="24" customHeight="1">
      <c r="B25" s="74" t="s">
        <v>167</v>
      </c>
      <c r="C25" s="75" t="s">
        <v>180</v>
      </c>
      <c r="D25" s="87" t="s">
        <v>181</v>
      </c>
      <c r="E25" s="88">
        <f t="shared" si="1"/>
        <v>10.46</v>
      </c>
      <c r="F25" s="89">
        <v>0</v>
      </c>
      <c r="G25" s="88">
        <v>10.46</v>
      </c>
    </row>
    <row r="26" spans="2:7" ht="24" customHeight="1">
      <c r="B26" s="74" t="s">
        <v>167</v>
      </c>
      <c r="C26" s="75" t="s">
        <v>182</v>
      </c>
      <c r="D26" s="87" t="s">
        <v>183</v>
      </c>
      <c r="E26" s="88">
        <f t="shared" si="1"/>
        <v>5.67</v>
      </c>
      <c r="F26" s="89">
        <v>0</v>
      </c>
      <c r="G26" s="88">
        <v>5.67</v>
      </c>
    </row>
    <row r="27" spans="2:7" ht="24" customHeight="1">
      <c r="B27" s="74" t="s">
        <v>167</v>
      </c>
      <c r="C27" s="75" t="s">
        <v>184</v>
      </c>
      <c r="D27" s="87" t="s">
        <v>185</v>
      </c>
      <c r="E27" s="88">
        <f t="shared" si="1"/>
        <v>38.94</v>
      </c>
      <c r="F27" s="89">
        <v>0</v>
      </c>
      <c r="G27" s="88">
        <v>38.94</v>
      </c>
    </row>
    <row r="28" spans="2:7" ht="24" customHeight="1">
      <c r="B28" s="74" t="s">
        <v>167</v>
      </c>
      <c r="C28" s="75" t="s">
        <v>86</v>
      </c>
      <c r="D28" s="87" t="s">
        <v>186</v>
      </c>
      <c r="E28" s="88">
        <f t="shared" si="1"/>
        <v>19.75</v>
      </c>
      <c r="F28" s="89">
        <v>0</v>
      </c>
      <c r="G28" s="88">
        <v>19.75</v>
      </c>
    </row>
    <row r="29" spans="2:7" ht="24" customHeight="1">
      <c r="B29" s="90" t="s">
        <v>187</v>
      </c>
      <c r="C29" s="75"/>
      <c r="D29" s="57" t="s">
        <v>188</v>
      </c>
      <c r="E29" s="91">
        <f>SUM(E30:E33)</f>
        <v>125.42</v>
      </c>
      <c r="F29" s="91">
        <f>SUM(F30:F33)</f>
        <v>125.42</v>
      </c>
      <c r="G29" s="91">
        <f>SUM(G30:G33)</f>
        <v>0</v>
      </c>
    </row>
    <row r="30" spans="2:7" ht="24" customHeight="1">
      <c r="B30" s="74" t="s">
        <v>187</v>
      </c>
      <c r="C30" s="75" t="s">
        <v>89</v>
      </c>
      <c r="D30" s="87" t="s">
        <v>189</v>
      </c>
      <c r="E30" s="88">
        <f>SUM(F30:G30)</f>
        <v>34.56</v>
      </c>
      <c r="F30" s="89">
        <v>34.56</v>
      </c>
      <c r="G30" s="88"/>
    </row>
    <row r="31" spans="2:7" ht="24" customHeight="1">
      <c r="B31" s="74" t="s">
        <v>187</v>
      </c>
      <c r="C31" s="75" t="s">
        <v>91</v>
      </c>
      <c r="D31" s="87" t="s">
        <v>190</v>
      </c>
      <c r="E31" s="88">
        <f>SUM(F31:G31)</f>
        <v>84.53</v>
      </c>
      <c r="F31" s="89">
        <v>84.53</v>
      </c>
      <c r="G31" s="88"/>
    </row>
    <row r="32" spans="2:7" ht="24" customHeight="1">
      <c r="B32" s="74" t="s">
        <v>187</v>
      </c>
      <c r="C32" s="75" t="s">
        <v>95</v>
      </c>
      <c r="D32" s="87" t="s">
        <v>191</v>
      </c>
      <c r="E32" s="88">
        <f>SUM(F32:G32)</f>
        <v>2.97</v>
      </c>
      <c r="F32" s="89">
        <v>2.97</v>
      </c>
      <c r="G32" s="88"/>
    </row>
    <row r="33" spans="2:7" ht="24" customHeight="1">
      <c r="B33" s="74" t="s">
        <v>187</v>
      </c>
      <c r="C33" s="75" t="s">
        <v>173</v>
      </c>
      <c r="D33" s="87" t="s">
        <v>192</v>
      </c>
      <c r="E33" s="88">
        <f>SUM(F33:G33)</f>
        <v>3.36</v>
      </c>
      <c r="F33" s="89">
        <v>3.36</v>
      </c>
      <c r="G33" s="88"/>
    </row>
  </sheetData>
  <mergeCells count="9">
    <mergeCell ref="B2:G2"/>
    <mergeCell ref="B3:D3"/>
    <mergeCell ref="B4:D4"/>
    <mergeCell ref="E4:G4"/>
    <mergeCell ref="B5:C5"/>
    <mergeCell ref="D5:D6"/>
    <mergeCell ref="E5:E6"/>
    <mergeCell ref="F5:F6"/>
    <mergeCell ref="G5:G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sheetPr>
    <pageSetUpPr fitToPage="1"/>
  </sheetPr>
  <dimension ref="A1:H28"/>
  <sheetViews>
    <sheetView topLeftCell="F1" workbookViewId="0">
      <pane ySplit="5" topLeftCell="A6" activePane="bottomLeft" state="frozen"/>
      <selection pane="bottomLeft" activeCell="G10" sqref="G10:G12"/>
    </sheetView>
  </sheetViews>
  <sheetFormatPr defaultColWidth="10" defaultRowHeight="13.5"/>
  <cols>
    <col min="1" max="1" width="1.5" style="47" customWidth="1"/>
    <col min="2" max="4" width="6.625" style="47" customWidth="1"/>
    <col min="5" max="5" width="17" style="47" customWidth="1"/>
    <col min="6" max="6" width="73.75" style="47" customWidth="1"/>
    <col min="7" max="7" width="17" style="47" customWidth="1"/>
    <col min="8" max="8" width="1.5" style="47" customWidth="1"/>
    <col min="9" max="11" width="9.75" style="47" customWidth="1"/>
    <col min="12" max="16384" width="10" style="47"/>
  </cols>
  <sheetData>
    <row r="1" spans="1:8" ht="24.95" customHeight="1">
      <c r="A1" s="48"/>
      <c r="B1" s="49" t="s">
        <v>203</v>
      </c>
      <c r="C1" s="56"/>
      <c r="D1" s="56"/>
      <c r="E1" s="56"/>
      <c r="F1" s="56"/>
      <c r="G1" s="52" t="s">
        <v>204</v>
      </c>
      <c r="H1" s="56"/>
    </row>
    <row r="2" spans="1:8" ht="22.9" customHeight="1">
      <c r="A2" s="48"/>
      <c r="B2" s="162" t="s">
        <v>205</v>
      </c>
      <c r="C2" s="162"/>
      <c r="D2" s="162"/>
      <c r="E2" s="162"/>
      <c r="F2" s="162"/>
      <c r="G2" s="162"/>
      <c r="H2" s="56" t="s">
        <v>3</v>
      </c>
    </row>
    <row r="3" spans="1:8" ht="19.5" customHeight="1">
      <c r="A3" s="53"/>
      <c r="B3" s="160" t="s">
        <v>5</v>
      </c>
      <c r="C3" s="160"/>
      <c r="D3" s="160"/>
      <c r="E3" s="160"/>
      <c r="F3" s="160"/>
      <c r="G3" s="73" t="s">
        <v>6</v>
      </c>
      <c r="H3" s="64"/>
    </row>
    <row r="4" spans="1:8" ht="24.4" customHeight="1">
      <c r="A4" s="58"/>
      <c r="B4" s="155" t="s">
        <v>78</v>
      </c>
      <c r="C4" s="155"/>
      <c r="D4" s="155"/>
      <c r="E4" s="155" t="s">
        <v>79</v>
      </c>
      <c r="F4" s="155" t="s">
        <v>206</v>
      </c>
      <c r="G4" s="155" t="s">
        <v>207</v>
      </c>
      <c r="H4" s="65"/>
    </row>
    <row r="5" spans="1:8" ht="24.4" customHeight="1">
      <c r="A5" s="58"/>
      <c r="B5" s="57" t="s">
        <v>80</v>
      </c>
      <c r="C5" s="57" t="s">
        <v>81</v>
      </c>
      <c r="D5" s="57" t="s">
        <v>82</v>
      </c>
      <c r="E5" s="155"/>
      <c r="F5" s="155"/>
      <c r="G5" s="155"/>
      <c r="H5" s="66"/>
    </row>
    <row r="6" spans="1:8" ht="22.9" customHeight="1">
      <c r="A6" s="59"/>
      <c r="B6" s="57"/>
      <c r="C6" s="57"/>
      <c r="D6" s="57"/>
      <c r="E6" s="57"/>
      <c r="F6" s="57" t="s">
        <v>152</v>
      </c>
      <c r="G6" s="72">
        <f>SUM(G7:G12)</f>
        <v>170.49</v>
      </c>
      <c r="H6" s="67"/>
    </row>
    <row r="7" spans="1:8" ht="22.9" customHeight="1">
      <c r="A7" s="59"/>
      <c r="B7" s="74" t="s">
        <v>84</v>
      </c>
      <c r="C7" s="74" t="s">
        <v>85</v>
      </c>
      <c r="D7" s="74" t="s">
        <v>86</v>
      </c>
      <c r="E7" s="75" t="s">
        <v>208</v>
      </c>
      <c r="F7" s="76" t="s">
        <v>209</v>
      </c>
      <c r="G7" s="77">
        <v>10</v>
      </c>
      <c r="H7" s="67"/>
    </row>
    <row r="8" spans="1:8" ht="22.9" customHeight="1">
      <c r="A8" s="59"/>
      <c r="B8" s="74" t="s">
        <v>88</v>
      </c>
      <c r="C8" s="74" t="s">
        <v>89</v>
      </c>
      <c r="D8" s="74" t="s">
        <v>91</v>
      </c>
      <c r="E8" s="75" t="s">
        <v>208</v>
      </c>
      <c r="F8" s="76" t="s">
        <v>210</v>
      </c>
      <c r="G8" s="77">
        <v>10</v>
      </c>
      <c r="H8" s="67"/>
    </row>
    <row r="9" spans="1:8" ht="22.9" customHeight="1">
      <c r="A9" s="59"/>
      <c r="B9" s="74" t="s">
        <v>88</v>
      </c>
      <c r="C9" s="74" t="s">
        <v>89</v>
      </c>
      <c r="D9" s="74" t="s">
        <v>91</v>
      </c>
      <c r="E9" s="75" t="s">
        <v>208</v>
      </c>
      <c r="F9" s="76" t="s">
        <v>211</v>
      </c>
      <c r="G9" s="77">
        <v>4.3</v>
      </c>
      <c r="H9" s="67"/>
    </row>
    <row r="10" spans="1:8" ht="22.9" customHeight="1">
      <c r="A10" s="59"/>
      <c r="B10" s="74" t="s">
        <v>88</v>
      </c>
      <c r="C10" s="74" t="s">
        <v>89</v>
      </c>
      <c r="D10" s="74" t="s">
        <v>86</v>
      </c>
      <c r="E10" s="75" t="s">
        <v>208</v>
      </c>
      <c r="F10" s="76" t="s">
        <v>212</v>
      </c>
      <c r="G10" s="77">
        <v>7.99</v>
      </c>
      <c r="H10" s="67"/>
    </row>
    <row r="11" spans="1:8" ht="22.9" customHeight="1">
      <c r="A11" s="59"/>
      <c r="B11" s="74" t="s">
        <v>88</v>
      </c>
      <c r="C11" s="74" t="s">
        <v>89</v>
      </c>
      <c r="D11" s="74" t="s">
        <v>86</v>
      </c>
      <c r="E11" s="75" t="s">
        <v>208</v>
      </c>
      <c r="F11" s="76" t="s">
        <v>213</v>
      </c>
      <c r="G11" s="77">
        <v>132.80000000000001</v>
      </c>
      <c r="H11" s="67"/>
    </row>
    <row r="12" spans="1:8" ht="22.9" customHeight="1">
      <c r="A12" s="59"/>
      <c r="B12" s="74" t="s">
        <v>88</v>
      </c>
      <c r="C12" s="74" t="s">
        <v>89</v>
      </c>
      <c r="D12" s="74" t="s">
        <v>86</v>
      </c>
      <c r="E12" s="75" t="s">
        <v>208</v>
      </c>
      <c r="F12" s="76" t="s">
        <v>214</v>
      </c>
      <c r="G12" s="77">
        <v>5.4</v>
      </c>
      <c r="H12" s="67"/>
    </row>
    <row r="13" spans="1:8" ht="22.9" customHeight="1">
      <c r="A13" s="59"/>
      <c r="B13" s="57"/>
      <c r="C13" s="57"/>
      <c r="D13" s="57"/>
      <c r="E13" s="57"/>
      <c r="F13" s="57"/>
      <c r="G13" s="72"/>
      <c r="H13" s="67"/>
    </row>
    <row r="14" spans="1:8" ht="22.9" customHeight="1">
      <c r="A14" s="59"/>
      <c r="B14" s="57"/>
      <c r="C14" s="57"/>
      <c r="D14" s="57"/>
      <c r="E14" s="57"/>
      <c r="F14" s="57"/>
      <c r="G14" s="72"/>
      <c r="H14" s="67"/>
    </row>
    <row r="15" spans="1:8" ht="27" customHeight="1"/>
    <row r="16" spans="1:8"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6">
    <mergeCell ref="B2:G2"/>
    <mergeCell ref="B3:F3"/>
    <mergeCell ref="B4:D4"/>
    <mergeCell ref="E4:E5"/>
    <mergeCell ref="F4:F5"/>
    <mergeCell ref="G4:G5"/>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H28"/>
  <sheetViews>
    <sheetView topLeftCell="D1" workbookViewId="0">
      <pane ySplit="6" topLeftCell="A7" activePane="bottomLeft" state="frozen"/>
      <selection pane="bottomLeft" activeCell="B7" sqref="B7:G7"/>
    </sheetView>
  </sheetViews>
  <sheetFormatPr defaultColWidth="10" defaultRowHeight="13.5"/>
  <cols>
    <col min="1" max="1" width="1.5" style="47" customWidth="1"/>
    <col min="2" max="7" width="21.625" style="47" customWidth="1"/>
    <col min="8" max="8" width="1.5" style="47" customWidth="1"/>
    <col min="9" max="9" width="9.75" style="47" customWidth="1"/>
    <col min="10" max="16384" width="10" style="47"/>
  </cols>
  <sheetData>
    <row r="1" spans="1:8" ht="24.95" customHeight="1">
      <c r="A1" s="48"/>
      <c r="B1" s="49" t="s">
        <v>215</v>
      </c>
      <c r="C1" s="51"/>
      <c r="D1" s="51"/>
      <c r="E1" s="51"/>
      <c r="F1" s="51"/>
      <c r="G1" s="52" t="s">
        <v>216</v>
      </c>
      <c r="H1" s="56"/>
    </row>
    <row r="2" spans="1:8" ht="22.9" customHeight="1">
      <c r="A2" s="48"/>
      <c r="B2" s="157" t="s">
        <v>217</v>
      </c>
      <c r="C2" s="158"/>
      <c r="D2" s="158"/>
      <c r="E2" s="158"/>
      <c r="F2" s="158"/>
      <c r="G2" s="159"/>
      <c r="H2" s="56" t="s">
        <v>3</v>
      </c>
    </row>
    <row r="3" spans="1:8" ht="19.5" customHeight="1">
      <c r="A3" s="53"/>
      <c r="B3" s="160" t="s">
        <v>5</v>
      </c>
      <c r="C3" s="160"/>
      <c r="D3" s="55"/>
      <c r="E3" s="55"/>
      <c r="F3" s="55"/>
      <c r="G3" s="55" t="s">
        <v>6</v>
      </c>
      <c r="H3" s="64"/>
    </row>
    <row r="4" spans="1:8" ht="24.4" customHeight="1">
      <c r="A4" s="56"/>
      <c r="B4" s="155" t="s">
        <v>218</v>
      </c>
      <c r="C4" s="155"/>
      <c r="D4" s="155"/>
      <c r="E4" s="155"/>
      <c r="F4" s="155"/>
      <c r="G4" s="155"/>
      <c r="H4" s="65"/>
    </row>
    <row r="5" spans="1:8" ht="24.4" customHeight="1">
      <c r="A5" s="58"/>
      <c r="B5" s="155" t="s">
        <v>60</v>
      </c>
      <c r="C5" s="161" t="s">
        <v>219</v>
      </c>
      <c r="D5" s="155" t="s">
        <v>220</v>
      </c>
      <c r="E5" s="155"/>
      <c r="F5" s="155"/>
      <c r="G5" s="155" t="s">
        <v>177</v>
      </c>
      <c r="H5" s="65"/>
    </row>
    <row r="6" spans="1:8" ht="24.4" customHeight="1">
      <c r="A6" s="58"/>
      <c r="B6" s="155"/>
      <c r="C6" s="161"/>
      <c r="D6" s="57" t="s">
        <v>151</v>
      </c>
      <c r="E6" s="57" t="s">
        <v>221</v>
      </c>
      <c r="F6" s="57" t="s">
        <v>222</v>
      </c>
      <c r="G6" s="155"/>
      <c r="H6" s="66"/>
    </row>
    <row r="7" spans="1:8" ht="27" customHeight="1">
      <c r="A7" s="59"/>
      <c r="B7" s="72">
        <v>8.8000000000000007</v>
      </c>
      <c r="C7" s="72"/>
      <c r="D7" s="72">
        <v>5.67</v>
      </c>
      <c r="E7" s="72">
        <v>0</v>
      </c>
      <c r="F7" s="72">
        <v>5.67</v>
      </c>
      <c r="G7" s="72">
        <v>3.13</v>
      </c>
      <c r="H7" s="67"/>
    </row>
    <row r="8" spans="1:8" ht="27" customHeight="1">
      <c r="A8" s="59"/>
      <c r="B8" s="60"/>
      <c r="C8" s="60"/>
      <c r="D8" s="60"/>
      <c r="E8" s="60"/>
      <c r="F8" s="60"/>
      <c r="G8" s="60"/>
      <c r="H8" s="67"/>
    </row>
    <row r="9" spans="1:8" ht="27" customHeight="1">
      <c r="A9" s="59"/>
      <c r="B9" s="60"/>
      <c r="C9" s="60"/>
      <c r="D9" s="60"/>
      <c r="E9" s="60"/>
      <c r="F9" s="60"/>
      <c r="G9" s="60"/>
      <c r="H9" s="67"/>
    </row>
    <row r="10" spans="1:8" ht="27" customHeight="1">
      <c r="A10" s="59"/>
      <c r="B10" s="60"/>
      <c r="C10" s="60"/>
      <c r="D10" s="60"/>
      <c r="E10" s="60"/>
      <c r="F10" s="60"/>
      <c r="G10" s="60"/>
      <c r="H10" s="67"/>
    </row>
    <row r="11" spans="1:8" ht="27" customHeight="1">
      <c r="A11" s="59"/>
      <c r="B11" s="60"/>
      <c r="C11" s="60"/>
      <c r="D11" s="60"/>
      <c r="E11" s="60"/>
      <c r="F11" s="60"/>
      <c r="G11" s="60"/>
      <c r="H11" s="67"/>
    </row>
    <row r="12" spans="1:8" ht="27" customHeight="1">
      <c r="A12" s="59"/>
      <c r="B12" s="60"/>
      <c r="C12" s="60"/>
      <c r="D12" s="60"/>
      <c r="E12" s="60"/>
      <c r="F12" s="60"/>
      <c r="G12" s="60"/>
      <c r="H12" s="67"/>
    </row>
    <row r="13" spans="1:8" ht="27" customHeight="1">
      <c r="A13" s="59"/>
      <c r="B13" s="60"/>
      <c r="C13" s="60"/>
      <c r="D13" s="60"/>
      <c r="E13" s="60"/>
      <c r="F13" s="60"/>
      <c r="G13" s="60"/>
      <c r="H13" s="67"/>
    </row>
    <row r="14" spans="1:8" ht="27" customHeight="1">
      <c r="A14" s="59"/>
      <c r="B14" s="60"/>
      <c r="C14" s="60"/>
      <c r="D14" s="60"/>
      <c r="E14" s="60"/>
      <c r="F14" s="60"/>
      <c r="G14" s="60"/>
      <c r="H14" s="67"/>
    </row>
    <row r="15" spans="1:8" ht="27" customHeight="1">
      <c r="A15" s="59"/>
      <c r="B15" s="60"/>
      <c r="C15" s="60"/>
      <c r="D15" s="60"/>
      <c r="E15" s="60"/>
      <c r="F15" s="60"/>
      <c r="G15" s="60"/>
      <c r="H15" s="67"/>
    </row>
    <row r="16" spans="1:8"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I30"/>
  <sheetViews>
    <sheetView workbookViewId="0">
      <pane ySplit="6" topLeftCell="A7" activePane="bottomLeft" state="frozen"/>
      <selection pane="bottomLeft" activeCell="E8" sqref="E8"/>
    </sheetView>
  </sheetViews>
  <sheetFormatPr defaultColWidth="10" defaultRowHeight="13.5"/>
  <cols>
    <col min="1" max="1" width="1.5" style="47" customWidth="1"/>
    <col min="2" max="4" width="6.125" style="47" customWidth="1"/>
    <col min="5" max="5" width="50" style="47" customWidth="1"/>
    <col min="6" max="8" width="18.375" style="47" customWidth="1"/>
    <col min="9" max="9" width="1.5" style="47" customWidth="1"/>
    <col min="10" max="12" width="9.75" style="47" customWidth="1"/>
    <col min="13" max="16384" width="10" style="47"/>
  </cols>
  <sheetData>
    <row r="1" spans="1:9" ht="24.95" customHeight="1">
      <c r="A1" s="48"/>
      <c r="B1" s="49" t="s">
        <v>223</v>
      </c>
      <c r="C1" s="49"/>
      <c r="D1" s="49"/>
      <c r="E1" s="50"/>
      <c r="F1" s="51"/>
      <c r="G1" s="51"/>
      <c r="H1" s="52" t="s">
        <v>224</v>
      </c>
      <c r="I1" s="56"/>
    </row>
    <row r="2" spans="1:9" ht="22.9" customHeight="1">
      <c r="A2" s="48"/>
      <c r="B2" s="162" t="s">
        <v>225</v>
      </c>
      <c r="C2" s="162"/>
      <c r="D2" s="162"/>
      <c r="E2" s="162"/>
      <c r="F2" s="162"/>
      <c r="G2" s="162"/>
      <c r="H2" s="162"/>
      <c r="I2" s="56" t="s">
        <v>3</v>
      </c>
    </row>
    <row r="3" spans="1:9" ht="19.5" customHeight="1">
      <c r="A3" s="53"/>
      <c r="B3" s="160" t="s">
        <v>5</v>
      </c>
      <c r="C3" s="160"/>
      <c r="D3" s="160"/>
      <c r="E3" s="160"/>
      <c r="F3" s="53"/>
      <c r="G3" s="53"/>
      <c r="H3" s="55" t="s">
        <v>6</v>
      </c>
      <c r="I3" s="64"/>
    </row>
    <row r="4" spans="1:9" ht="24.4" customHeight="1">
      <c r="A4" s="56"/>
      <c r="B4" s="155" t="s">
        <v>9</v>
      </c>
      <c r="C4" s="155"/>
      <c r="D4" s="155"/>
      <c r="E4" s="155"/>
      <c r="F4" s="155" t="s">
        <v>226</v>
      </c>
      <c r="G4" s="155"/>
      <c r="H4" s="155"/>
      <c r="I4" s="65"/>
    </row>
    <row r="5" spans="1:9" ht="24.4" customHeight="1">
      <c r="A5" s="58"/>
      <c r="B5" s="155" t="s">
        <v>78</v>
      </c>
      <c r="C5" s="155"/>
      <c r="D5" s="155"/>
      <c r="E5" s="155" t="s">
        <v>79</v>
      </c>
      <c r="F5" s="155" t="s">
        <v>60</v>
      </c>
      <c r="G5" s="155" t="s">
        <v>74</v>
      </c>
      <c r="H5" s="155" t="s">
        <v>75</v>
      </c>
      <c r="I5" s="65"/>
    </row>
    <row r="6" spans="1:9" ht="24.4" customHeight="1">
      <c r="A6" s="58"/>
      <c r="B6" s="57" t="s">
        <v>80</v>
      </c>
      <c r="C6" s="57" t="s">
        <v>81</v>
      </c>
      <c r="D6" s="57" t="s">
        <v>82</v>
      </c>
      <c r="E6" s="155"/>
      <c r="F6" s="155"/>
      <c r="G6" s="155"/>
      <c r="H6" s="155"/>
      <c r="I6" s="66"/>
    </row>
    <row r="7" spans="1:9" ht="27" customHeight="1">
      <c r="A7" s="59"/>
      <c r="B7" s="57"/>
      <c r="C7" s="57"/>
      <c r="D7" s="57"/>
      <c r="E7" s="57" t="s">
        <v>152</v>
      </c>
      <c r="F7" s="60"/>
      <c r="G7" s="60"/>
      <c r="H7" s="60"/>
      <c r="I7" s="67"/>
    </row>
    <row r="8" spans="1:9" ht="27" customHeight="1">
      <c r="A8" s="59"/>
      <c r="B8" s="57"/>
      <c r="C8" s="57"/>
      <c r="D8" s="57"/>
      <c r="E8" s="61" t="s">
        <v>227</v>
      </c>
      <c r="F8" s="60"/>
      <c r="G8" s="60"/>
      <c r="H8" s="60"/>
      <c r="I8" s="67"/>
    </row>
    <row r="9" spans="1:9" ht="27" customHeight="1">
      <c r="A9" s="59"/>
      <c r="B9" s="57"/>
      <c r="C9" s="57"/>
      <c r="D9" s="57"/>
      <c r="E9" s="57"/>
      <c r="F9" s="60"/>
      <c r="G9" s="60"/>
      <c r="H9" s="60"/>
      <c r="I9" s="67"/>
    </row>
    <row r="10" spans="1:9" ht="27" customHeight="1">
      <c r="A10" s="59"/>
      <c r="B10" s="57"/>
      <c r="C10" s="57"/>
      <c r="D10" s="57"/>
      <c r="E10" s="57"/>
      <c r="F10" s="60"/>
      <c r="G10" s="60"/>
      <c r="H10" s="60"/>
      <c r="I10" s="67"/>
    </row>
    <row r="11" spans="1:9" ht="27" customHeight="1">
      <c r="A11" s="59"/>
      <c r="B11" s="57"/>
      <c r="C11" s="57"/>
      <c r="D11" s="57"/>
      <c r="E11" s="57"/>
      <c r="F11" s="60"/>
      <c r="G11" s="60"/>
      <c r="H11" s="60"/>
      <c r="I11" s="67"/>
    </row>
    <row r="12" spans="1:9" ht="27" customHeight="1">
      <c r="A12" s="59"/>
      <c r="B12" s="57"/>
      <c r="C12" s="57"/>
      <c r="D12" s="57"/>
      <c r="E12" s="57"/>
      <c r="F12" s="60"/>
      <c r="G12" s="60"/>
      <c r="H12" s="60"/>
      <c r="I12" s="67"/>
    </row>
    <row r="13" spans="1:9" ht="27" customHeight="1">
      <c r="A13" s="59"/>
      <c r="B13" s="57"/>
      <c r="C13" s="57"/>
      <c r="D13" s="57"/>
      <c r="E13" s="57"/>
      <c r="F13" s="60"/>
      <c r="G13" s="60"/>
      <c r="H13" s="60"/>
      <c r="I13" s="67"/>
    </row>
    <row r="14" spans="1:9" ht="27" customHeight="1">
      <c r="A14" s="59"/>
      <c r="B14" s="57"/>
      <c r="C14" s="57"/>
      <c r="D14" s="57"/>
      <c r="E14" s="57"/>
      <c r="F14" s="60"/>
      <c r="G14" s="60"/>
      <c r="H14" s="60"/>
      <c r="I14" s="67"/>
    </row>
    <row r="15" spans="1:9" ht="27" customHeight="1">
      <c r="A15" s="58"/>
      <c r="B15" s="70"/>
      <c r="C15" s="70"/>
      <c r="D15" s="70"/>
      <c r="E15" s="70" t="s">
        <v>23</v>
      </c>
      <c r="F15" s="71"/>
      <c r="G15" s="71"/>
      <c r="H15" s="71"/>
      <c r="I15" s="66"/>
    </row>
    <row r="16" spans="1:9" ht="27" customHeight="1">
      <c r="A16" s="62"/>
      <c r="B16" s="63"/>
      <c r="C16" s="63"/>
      <c r="D16" s="63"/>
      <c r="E16" s="62"/>
      <c r="F16" s="62"/>
      <c r="G16" s="62"/>
      <c r="H16" s="62"/>
      <c r="I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sheetPr>
    <pageSetUpPr fitToPage="1"/>
  </sheetPr>
  <dimension ref="A1:H30"/>
  <sheetViews>
    <sheetView workbookViewId="0">
      <pane ySplit="6" topLeftCell="A7" activePane="bottomLeft" state="frozen"/>
      <selection pane="bottomLeft" activeCell="B7" sqref="B7"/>
    </sheetView>
  </sheetViews>
  <sheetFormatPr defaultColWidth="10" defaultRowHeight="13.5"/>
  <cols>
    <col min="1" max="1" width="1.5" style="47" customWidth="1"/>
    <col min="2" max="7" width="19.875" style="47" customWidth="1"/>
    <col min="8" max="8" width="1.5" style="47" customWidth="1"/>
    <col min="9" max="9" width="9.75" style="47" customWidth="1"/>
    <col min="10" max="16384" width="10" style="47"/>
  </cols>
  <sheetData>
    <row r="1" spans="1:8" ht="24.95" customHeight="1">
      <c r="A1" s="48"/>
      <c r="B1" s="49" t="s">
        <v>228</v>
      </c>
      <c r="C1" s="51"/>
      <c r="D1" s="51"/>
      <c r="E1" s="51"/>
      <c r="F1" s="51"/>
      <c r="G1" s="52" t="s">
        <v>229</v>
      </c>
      <c r="H1" s="56"/>
    </row>
    <row r="2" spans="1:8" ht="22.9" customHeight="1">
      <c r="A2" s="48"/>
      <c r="B2" s="157" t="s">
        <v>230</v>
      </c>
      <c r="C2" s="158"/>
      <c r="D2" s="158"/>
      <c r="E2" s="158"/>
      <c r="F2" s="158"/>
      <c r="G2" s="159"/>
      <c r="H2" s="56" t="s">
        <v>3</v>
      </c>
    </row>
    <row r="3" spans="1:8" ht="19.5" customHeight="1">
      <c r="A3" s="53"/>
      <c r="B3" s="160" t="s">
        <v>5</v>
      </c>
      <c r="C3" s="160"/>
      <c r="D3" s="55"/>
      <c r="E3" s="55"/>
      <c r="F3" s="55"/>
      <c r="G3" s="55" t="s">
        <v>6</v>
      </c>
      <c r="H3" s="64"/>
    </row>
    <row r="4" spans="1:8" ht="24.4" customHeight="1">
      <c r="A4" s="56"/>
      <c r="B4" s="155" t="s">
        <v>218</v>
      </c>
      <c r="C4" s="155"/>
      <c r="D4" s="155"/>
      <c r="E4" s="155"/>
      <c r="F4" s="155"/>
      <c r="G4" s="155"/>
      <c r="H4" s="65"/>
    </row>
    <row r="5" spans="1:8" ht="24.4" customHeight="1">
      <c r="A5" s="58"/>
      <c r="B5" s="155" t="s">
        <v>60</v>
      </c>
      <c r="C5" s="161" t="s">
        <v>219</v>
      </c>
      <c r="D5" s="155" t="s">
        <v>220</v>
      </c>
      <c r="E5" s="155"/>
      <c r="F5" s="155"/>
      <c r="G5" s="155" t="s">
        <v>177</v>
      </c>
      <c r="H5" s="65"/>
    </row>
    <row r="6" spans="1:8" ht="24.4" customHeight="1">
      <c r="A6" s="58"/>
      <c r="B6" s="155"/>
      <c r="C6" s="161"/>
      <c r="D6" s="57" t="s">
        <v>151</v>
      </c>
      <c r="E6" s="57" t="s">
        <v>221</v>
      </c>
      <c r="F6" s="57" t="s">
        <v>222</v>
      </c>
      <c r="G6" s="155"/>
      <c r="H6" s="66"/>
    </row>
    <row r="7" spans="1:8" ht="27" customHeight="1">
      <c r="A7" s="59"/>
      <c r="B7" s="61" t="s">
        <v>227</v>
      </c>
      <c r="C7" s="60"/>
      <c r="D7" s="60"/>
      <c r="E7" s="60"/>
      <c r="F7" s="60"/>
      <c r="G7" s="60"/>
      <c r="H7" s="67"/>
    </row>
    <row r="8" spans="1:8" ht="27" customHeight="1">
      <c r="A8" s="59"/>
      <c r="B8" s="60"/>
      <c r="C8" s="60"/>
      <c r="D8" s="60"/>
      <c r="E8" s="60"/>
      <c r="F8" s="60"/>
      <c r="G8" s="60"/>
      <c r="H8" s="67"/>
    </row>
    <row r="9" spans="1:8" ht="27" customHeight="1">
      <c r="A9" s="59"/>
      <c r="B9" s="60"/>
      <c r="C9" s="60"/>
      <c r="D9" s="60"/>
      <c r="E9" s="60"/>
      <c r="F9" s="60"/>
      <c r="G9" s="60"/>
      <c r="H9" s="67"/>
    </row>
    <row r="10" spans="1:8" ht="27" customHeight="1">
      <c r="A10" s="59"/>
      <c r="B10" s="60"/>
      <c r="C10" s="60"/>
      <c r="D10" s="60"/>
      <c r="E10" s="60"/>
      <c r="F10" s="60"/>
      <c r="G10" s="60"/>
      <c r="H10" s="67"/>
    </row>
    <row r="11" spans="1:8" ht="27" customHeight="1">
      <c r="A11" s="59"/>
      <c r="B11" s="60"/>
      <c r="C11" s="60"/>
      <c r="D11" s="60"/>
      <c r="E11" s="60"/>
      <c r="F11" s="60"/>
      <c r="G11" s="60"/>
      <c r="H11" s="67"/>
    </row>
    <row r="12" spans="1:8" ht="27" customHeight="1">
      <c r="A12" s="59"/>
      <c r="B12" s="60"/>
      <c r="C12" s="60"/>
      <c r="D12" s="60"/>
      <c r="E12" s="60"/>
      <c r="F12" s="60"/>
      <c r="G12" s="60"/>
      <c r="H12" s="67"/>
    </row>
    <row r="13" spans="1:8" ht="27" customHeight="1">
      <c r="A13" s="59"/>
      <c r="B13" s="60"/>
      <c r="C13" s="60"/>
      <c r="D13" s="60"/>
      <c r="E13" s="60"/>
      <c r="F13" s="60"/>
      <c r="G13" s="60"/>
      <c r="H13" s="67"/>
    </row>
    <row r="14" spans="1:8" ht="27" customHeight="1">
      <c r="A14" s="59"/>
      <c r="B14" s="60"/>
      <c r="C14" s="60"/>
      <c r="D14" s="60"/>
      <c r="E14" s="60"/>
      <c r="F14" s="60"/>
      <c r="G14" s="60"/>
      <c r="H14" s="67"/>
    </row>
    <row r="15" spans="1:8" ht="27" customHeight="1">
      <c r="A15" s="59"/>
      <c r="B15" s="60"/>
      <c r="C15" s="60"/>
      <c r="D15" s="60"/>
      <c r="E15" s="60"/>
      <c r="F15" s="60"/>
      <c r="G15" s="60"/>
      <c r="H15" s="67"/>
    </row>
    <row r="16" spans="1:8" ht="27" customHeight="1">
      <c r="A16" s="62"/>
      <c r="B16" s="62"/>
      <c r="C16" s="62"/>
      <c r="D16" s="62"/>
      <c r="E16" s="62"/>
      <c r="F16" s="62"/>
      <c r="G16" s="62"/>
      <c r="H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sheetPr>
    <pageSetUpPr fitToPage="1"/>
  </sheetPr>
  <dimension ref="A1:I30"/>
  <sheetViews>
    <sheetView workbookViewId="0">
      <pane ySplit="6" topLeftCell="A7" activePane="bottomLeft" state="frozen"/>
      <selection pane="bottomLeft" activeCell="E8" sqref="E8"/>
    </sheetView>
  </sheetViews>
  <sheetFormatPr defaultColWidth="10" defaultRowHeight="13.5"/>
  <cols>
    <col min="1" max="1" width="1.5" style="47" customWidth="1"/>
    <col min="2" max="4" width="6.125" style="47" customWidth="1"/>
    <col min="5" max="5" width="50" style="47" customWidth="1"/>
    <col min="6" max="8" width="18.5" style="47" customWidth="1"/>
    <col min="9" max="9" width="1.5" style="47" customWidth="1"/>
    <col min="10" max="12" width="9.75" style="47" customWidth="1"/>
    <col min="13" max="16384" width="10" style="47"/>
  </cols>
  <sheetData>
    <row r="1" spans="1:9" ht="24.95" customHeight="1">
      <c r="A1" s="48"/>
      <c r="B1" s="49" t="s">
        <v>231</v>
      </c>
      <c r="C1" s="49"/>
      <c r="D1" s="49"/>
      <c r="E1" s="50"/>
      <c r="F1" s="51"/>
      <c r="G1" s="51"/>
      <c r="H1" s="52" t="s">
        <v>232</v>
      </c>
      <c r="I1" s="56"/>
    </row>
    <row r="2" spans="1:9" ht="22.9" customHeight="1">
      <c r="A2" s="48"/>
      <c r="B2" s="162" t="s">
        <v>233</v>
      </c>
      <c r="C2" s="162"/>
      <c r="D2" s="162"/>
      <c r="E2" s="162"/>
      <c r="F2" s="162"/>
      <c r="G2" s="162"/>
      <c r="H2" s="162"/>
      <c r="I2" s="56" t="s">
        <v>3</v>
      </c>
    </row>
    <row r="3" spans="1:9" ht="19.5" customHeight="1">
      <c r="A3" s="53"/>
      <c r="B3" s="160" t="s">
        <v>5</v>
      </c>
      <c r="C3" s="160"/>
      <c r="D3" s="160"/>
      <c r="E3" s="160"/>
      <c r="F3" s="53"/>
      <c r="G3" s="53"/>
      <c r="H3" s="55" t="s">
        <v>6</v>
      </c>
      <c r="I3" s="64"/>
    </row>
    <row r="4" spans="1:9" ht="24.4" customHeight="1">
      <c r="A4" s="56"/>
      <c r="B4" s="155" t="s">
        <v>9</v>
      </c>
      <c r="C4" s="155"/>
      <c r="D4" s="155"/>
      <c r="E4" s="155"/>
      <c r="F4" s="155" t="s">
        <v>234</v>
      </c>
      <c r="G4" s="155"/>
      <c r="H4" s="155"/>
      <c r="I4" s="65"/>
    </row>
    <row r="5" spans="1:9" ht="24.4" customHeight="1">
      <c r="A5" s="58"/>
      <c r="B5" s="155" t="s">
        <v>78</v>
      </c>
      <c r="C5" s="155"/>
      <c r="D5" s="155"/>
      <c r="E5" s="155" t="s">
        <v>79</v>
      </c>
      <c r="F5" s="155" t="s">
        <v>60</v>
      </c>
      <c r="G5" s="155" t="s">
        <v>74</v>
      </c>
      <c r="H5" s="155" t="s">
        <v>75</v>
      </c>
      <c r="I5" s="65"/>
    </row>
    <row r="6" spans="1:9" ht="24.4" customHeight="1">
      <c r="A6" s="58"/>
      <c r="B6" s="57" t="s">
        <v>80</v>
      </c>
      <c r="C6" s="57" t="s">
        <v>81</v>
      </c>
      <c r="D6" s="57" t="s">
        <v>82</v>
      </c>
      <c r="E6" s="155"/>
      <c r="F6" s="155"/>
      <c r="G6" s="155"/>
      <c r="H6" s="155"/>
      <c r="I6" s="66"/>
    </row>
    <row r="7" spans="1:9" ht="27" customHeight="1">
      <c r="A7" s="59"/>
      <c r="B7" s="57"/>
      <c r="C7" s="57"/>
      <c r="D7" s="57"/>
      <c r="E7" s="57" t="s">
        <v>152</v>
      </c>
      <c r="F7" s="60"/>
      <c r="G7" s="60"/>
      <c r="H7" s="60"/>
      <c r="I7" s="67"/>
    </row>
    <row r="8" spans="1:9" ht="27" customHeight="1">
      <c r="A8" s="59"/>
      <c r="B8" s="57"/>
      <c r="C8" s="57"/>
      <c r="D8" s="57"/>
      <c r="E8" s="61" t="s">
        <v>227</v>
      </c>
      <c r="F8" s="60"/>
      <c r="G8" s="60"/>
      <c r="H8" s="60"/>
      <c r="I8" s="67"/>
    </row>
    <row r="9" spans="1:9" ht="27" customHeight="1">
      <c r="A9" s="59"/>
      <c r="B9" s="57"/>
      <c r="C9" s="57"/>
      <c r="D9" s="57"/>
      <c r="E9" s="57"/>
      <c r="F9" s="60"/>
      <c r="G9" s="60"/>
      <c r="H9" s="60"/>
      <c r="I9" s="67"/>
    </row>
    <row r="10" spans="1:9" ht="27" customHeight="1">
      <c r="A10" s="59"/>
      <c r="B10" s="57"/>
      <c r="C10" s="57"/>
      <c r="D10" s="57"/>
      <c r="E10" s="57"/>
      <c r="F10" s="60"/>
      <c r="G10" s="60"/>
      <c r="H10" s="60"/>
      <c r="I10" s="67"/>
    </row>
    <row r="11" spans="1:9" ht="27" customHeight="1">
      <c r="A11" s="59"/>
      <c r="B11" s="57"/>
      <c r="C11" s="57"/>
      <c r="D11" s="57"/>
      <c r="E11" s="57"/>
      <c r="F11" s="60"/>
      <c r="G11" s="60"/>
      <c r="H11" s="60"/>
      <c r="I11" s="67"/>
    </row>
    <row r="12" spans="1:9" ht="27" customHeight="1">
      <c r="A12" s="59"/>
      <c r="B12" s="57"/>
      <c r="C12" s="57"/>
      <c r="D12" s="57"/>
      <c r="E12" s="57"/>
      <c r="F12" s="60"/>
      <c r="G12" s="60"/>
      <c r="H12" s="60"/>
      <c r="I12" s="67"/>
    </row>
    <row r="13" spans="1:9" ht="27" customHeight="1">
      <c r="A13" s="59"/>
      <c r="B13" s="57"/>
      <c r="C13" s="57"/>
      <c r="D13" s="57"/>
      <c r="E13" s="57"/>
      <c r="F13" s="60"/>
      <c r="G13" s="60"/>
      <c r="H13" s="60"/>
      <c r="I13" s="67"/>
    </row>
    <row r="14" spans="1:9" ht="27" customHeight="1">
      <c r="A14" s="59"/>
      <c r="B14" s="57"/>
      <c r="C14" s="57"/>
      <c r="D14" s="57"/>
      <c r="E14" s="57"/>
      <c r="F14" s="60"/>
      <c r="G14" s="60"/>
      <c r="H14" s="60"/>
      <c r="I14" s="67"/>
    </row>
    <row r="15" spans="1:9" ht="27" customHeight="1">
      <c r="A15" s="59"/>
      <c r="B15" s="57"/>
      <c r="C15" s="57"/>
      <c r="D15" s="57"/>
      <c r="E15" s="57"/>
      <c r="F15" s="60"/>
      <c r="G15" s="60"/>
      <c r="H15" s="60"/>
      <c r="I15" s="67"/>
    </row>
    <row r="16" spans="1:9" ht="27" customHeight="1">
      <c r="A16" s="62"/>
      <c r="B16" s="63"/>
      <c r="C16" s="63"/>
      <c r="D16" s="63"/>
      <c r="E16" s="62"/>
      <c r="F16" s="62"/>
      <c r="G16" s="62"/>
      <c r="H16" s="62"/>
      <c r="I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sheetPr>
    <pageSetUpPr fitToPage="1"/>
  </sheetPr>
  <dimension ref="A1:H23"/>
  <sheetViews>
    <sheetView workbookViewId="0">
      <selection activeCell="F8" sqref="F8"/>
    </sheetView>
  </sheetViews>
  <sheetFormatPr defaultColWidth="9" defaultRowHeight="13.5"/>
  <cols>
    <col min="1" max="4" width="10.5" style="41" customWidth="1"/>
    <col min="5" max="5" width="16.5" style="41" customWidth="1"/>
    <col min="6" max="6" width="14.125" style="41" customWidth="1"/>
    <col min="7" max="7" width="12.625" style="41" customWidth="1"/>
    <col min="8" max="8" width="14.375" style="41" customWidth="1"/>
    <col min="9" max="11" width="10.5" style="41" customWidth="1"/>
    <col min="12" max="12" width="13.75" style="41" customWidth="1"/>
    <col min="13" max="16384" width="9" style="41"/>
  </cols>
  <sheetData>
    <row r="1" spans="1:8" ht="24.95" customHeight="1">
      <c r="A1" s="209" t="s">
        <v>235</v>
      </c>
      <c r="B1" s="209"/>
      <c r="C1" s="209"/>
      <c r="D1" s="209"/>
      <c r="E1" s="209"/>
      <c r="F1" s="209"/>
      <c r="G1" s="209"/>
      <c r="H1" s="209"/>
    </row>
    <row r="2" spans="1:8" ht="21" customHeight="1">
      <c r="A2" s="210" t="s">
        <v>236</v>
      </c>
      <c r="B2" s="210"/>
      <c r="C2" s="210"/>
      <c r="D2" s="210"/>
      <c r="E2" s="210"/>
      <c r="F2" s="210"/>
      <c r="G2" s="210"/>
      <c r="H2" s="210"/>
    </row>
    <row r="3" spans="1:8" ht="33" customHeight="1">
      <c r="A3" s="205" t="s">
        <v>237</v>
      </c>
      <c r="B3" s="204"/>
      <c r="C3" s="206"/>
      <c r="D3" s="205" t="s">
        <v>238</v>
      </c>
      <c r="E3" s="204"/>
      <c r="F3" s="204"/>
      <c r="G3" s="204"/>
      <c r="H3" s="206"/>
    </row>
    <row r="4" spans="1:8" ht="27" customHeight="1">
      <c r="A4" s="172" t="s">
        <v>239</v>
      </c>
      <c r="B4" s="174" t="s">
        <v>240</v>
      </c>
      <c r="C4" s="175"/>
      <c r="D4" s="180" t="s">
        <v>241</v>
      </c>
      <c r="E4" s="181"/>
      <c r="F4" s="202" t="s">
        <v>242</v>
      </c>
      <c r="G4" s="211"/>
      <c r="H4" s="203"/>
    </row>
    <row r="5" spans="1:8" ht="21.75" customHeight="1">
      <c r="A5" s="172"/>
      <c r="B5" s="178"/>
      <c r="C5" s="179"/>
      <c r="D5" s="184"/>
      <c r="E5" s="185"/>
      <c r="F5" s="43" t="s">
        <v>243</v>
      </c>
      <c r="G5" s="43" t="s">
        <v>244</v>
      </c>
      <c r="H5" s="43" t="s">
        <v>245</v>
      </c>
    </row>
    <row r="6" spans="1:8" ht="61.5" customHeight="1">
      <c r="A6" s="172"/>
      <c r="B6" s="205" t="s">
        <v>74</v>
      </c>
      <c r="C6" s="206"/>
      <c r="D6" s="186" t="s">
        <v>246</v>
      </c>
      <c r="E6" s="188"/>
      <c r="F6" s="44">
        <f>SUM(G6:H6)</f>
        <v>1060.67</v>
      </c>
      <c r="G6" s="44">
        <v>1060.67</v>
      </c>
      <c r="H6" s="45"/>
    </row>
    <row r="7" spans="1:8" ht="183.75" customHeight="1">
      <c r="A7" s="172"/>
      <c r="B7" s="205" t="s">
        <v>75</v>
      </c>
      <c r="C7" s="206"/>
      <c r="D7" s="207" t="s">
        <v>247</v>
      </c>
      <c r="E7" s="208"/>
      <c r="F7" s="44">
        <f>SUM(G7:H7)</f>
        <v>170.49</v>
      </c>
      <c r="G7" s="44">
        <v>170.49</v>
      </c>
      <c r="H7" s="45"/>
    </row>
    <row r="8" spans="1:8" ht="27" customHeight="1">
      <c r="A8" s="172"/>
      <c r="B8" s="205" t="s">
        <v>248</v>
      </c>
      <c r="C8" s="204"/>
      <c r="D8" s="204"/>
      <c r="E8" s="203"/>
      <c r="F8" s="44">
        <f>SUM(F6:F7)</f>
        <v>1231.1600000000001</v>
      </c>
      <c r="G8" s="44">
        <f>SUM(G6:G7)</f>
        <v>1231.1600000000001</v>
      </c>
      <c r="H8" s="45"/>
    </row>
    <row r="9" spans="1:8" ht="210" customHeight="1">
      <c r="A9" s="46" t="s">
        <v>249</v>
      </c>
      <c r="B9" s="186" t="s">
        <v>250</v>
      </c>
      <c r="C9" s="201"/>
      <c r="D9" s="201"/>
      <c r="E9" s="201"/>
      <c r="F9" s="201"/>
      <c r="G9" s="201"/>
      <c r="H9" s="192"/>
    </row>
    <row r="10" spans="1:8" ht="45.95" customHeight="1">
      <c r="A10" s="172" t="s">
        <v>251</v>
      </c>
      <c r="B10" s="43" t="s">
        <v>252</v>
      </c>
      <c r="C10" s="202" t="s">
        <v>253</v>
      </c>
      <c r="D10" s="203"/>
      <c r="E10" s="202" t="s">
        <v>254</v>
      </c>
      <c r="F10" s="187"/>
      <c r="G10" s="204" t="s">
        <v>255</v>
      </c>
      <c r="H10" s="203"/>
    </row>
    <row r="11" spans="1:8" ht="99" customHeight="1">
      <c r="A11" s="173"/>
      <c r="B11" s="173" t="s">
        <v>256</v>
      </c>
      <c r="C11" s="180" t="s">
        <v>257</v>
      </c>
      <c r="D11" s="181"/>
      <c r="E11" s="193" t="s">
        <v>201</v>
      </c>
      <c r="F11" s="194"/>
      <c r="G11" s="193" t="s">
        <v>258</v>
      </c>
      <c r="H11" s="194"/>
    </row>
    <row r="12" spans="1:8" ht="89.25" customHeight="1">
      <c r="A12" s="173"/>
      <c r="B12" s="173"/>
      <c r="C12" s="182"/>
      <c r="D12" s="183"/>
      <c r="E12" s="193" t="s">
        <v>259</v>
      </c>
      <c r="F12" s="194"/>
      <c r="G12" s="193" t="s">
        <v>260</v>
      </c>
      <c r="H12" s="194"/>
    </row>
    <row r="13" spans="1:8" ht="89.25" customHeight="1">
      <c r="A13" s="173"/>
      <c r="B13" s="173"/>
      <c r="C13" s="184"/>
      <c r="D13" s="185"/>
      <c r="E13" s="193" t="s">
        <v>75</v>
      </c>
      <c r="F13" s="194"/>
      <c r="G13" s="197" t="s">
        <v>261</v>
      </c>
      <c r="H13" s="198"/>
    </row>
    <row r="14" spans="1:8" ht="27" customHeight="1">
      <c r="A14" s="173"/>
      <c r="B14" s="173"/>
      <c r="C14" s="174" t="s">
        <v>262</v>
      </c>
      <c r="D14" s="175"/>
      <c r="E14" s="193" t="s">
        <v>263</v>
      </c>
      <c r="F14" s="194"/>
      <c r="G14" s="199" t="s">
        <v>264</v>
      </c>
      <c r="H14" s="200"/>
    </row>
    <row r="15" spans="1:8" ht="27" customHeight="1">
      <c r="A15" s="173"/>
      <c r="B15" s="173"/>
      <c r="C15" s="174" t="s">
        <v>265</v>
      </c>
      <c r="D15" s="175"/>
      <c r="E15" s="193" t="s">
        <v>266</v>
      </c>
      <c r="F15" s="194"/>
      <c r="G15" s="193" t="s">
        <v>267</v>
      </c>
      <c r="H15" s="194"/>
    </row>
    <row r="16" spans="1:8" ht="36.75" customHeight="1">
      <c r="A16" s="173"/>
      <c r="B16" s="173"/>
      <c r="C16" s="174" t="s">
        <v>268</v>
      </c>
      <c r="D16" s="175"/>
      <c r="E16" s="193" t="s">
        <v>201</v>
      </c>
      <c r="F16" s="194"/>
      <c r="G16" s="186" t="s">
        <v>269</v>
      </c>
      <c r="H16" s="192"/>
    </row>
    <row r="17" spans="1:8" ht="27" customHeight="1">
      <c r="A17" s="173"/>
      <c r="B17" s="173"/>
      <c r="C17" s="176"/>
      <c r="D17" s="177"/>
      <c r="E17" s="193" t="s">
        <v>270</v>
      </c>
      <c r="F17" s="194"/>
      <c r="G17" s="186" t="s">
        <v>271</v>
      </c>
      <c r="H17" s="192"/>
    </row>
    <row r="18" spans="1:8" ht="123" customHeight="1">
      <c r="A18" s="173"/>
      <c r="B18" s="173"/>
      <c r="C18" s="178"/>
      <c r="D18" s="179"/>
      <c r="E18" s="193" t="s">
        <v>272</v>
      </c>
      <c r="F18" s="194"/>
      <c r="G18" s="195" t="s">
        <v>273</v>
      </c>
      <c r="H18" s="196"/>
    </row>
    <row r="19" spans="1:8" ht="33.75" customHeight="1">
      <c r="A19" s="173"/>
      <c r="B19" s="173" t="s">
        <v>274</v>
      </c>
      <c r="C19" s="174" t="s">
        <v>275</v>
      </c>
      <c r="D19" s="175"/>
      <c r="E19" s="186" t="s">
        <v>276</v>
      </c>
      <c r="F19" s="187"/>
      <c r="G19" s="186" t="s">
        <v>277</v>
      </c>
      <c r="H19" s="192"/>
    </row>
    <row r="20" spans="1:8" ht="80.25" customHeight="1">
      <c r="A20" s="173"/>
      <c r="B20" s="173"/>
      <c r="C20" s="174" t="s">
        <v>278</v>
      </c>
      <c r="D20" s="175"/>
      <c r="E20" s="186" t="s">
        <v>279</v>
      </c>
      <c r="F20" s="187"/>
      <c r="G20" s="186" t="s">
        <v>280</v>
      </c>
      <c r="H20" s="192"/>
    </row>
    <row r="21" spans="1:8" ht="34.5" customHeight="1">
      <c r="A21" s="173"/>
      <c r="B21" s="173"/>
      <c r="C21" s="174" t="s">
        <v>281</v>
      </c>
      <c r="D21" s="175"/>
      <c r="E21" s="186" t="s">
        <v>282</v>
      </c>
      <c r="F21" s="187"/>
      <c r="G21" s="186" t="s">
        <v>283</v>
      </c>
      <c r="H21" s="188"/>
    </row>
    <row r="22" spans="1:8" ht="76.5" customHeight="1">
      <c r="A22" s="173"/>
      <c r="B22" s="173"/>
      <c r="C22" s="174" t="s">
        <v>284</v>
      </c>
      <c r="D22" s="175"/>
      <c r="E22" s="186" t="s">
        <v>285</v>
      </c>
      <c r="F22" s="187"/>
      <c r="G22" s="186" t="s">
        <v>286</v>
      </c>
      <c r="H22" s="188"/>
    </row>
    <row r="23" spans="1:8" ht="28.5">
      <c r="A23" s="173"/>
      <c r="B23" s="42" t="s">
        <v>287</v>
      </c>
      <c r="C23" s="172" t="s">
        <v>288</v>
      </c>
      <c r="D23" s="172"/>
      <c r="E23" s="189" t="s">
        <v>289</v>
      </c>
      <c r="F23" s="190"/>
      <c r="G23" s="189" t="s">
        <v>290</v>
      </c>
      <c r="H23" s="191"/>
    </row>
  </sheetData>
  <mergeCells count="55">
    <mergeCell ref="A1:H1"/>
    <mergeCell ref="A2:H2"/>
    <mergeCell ref="A3:C3"/>
    <mergeCell ref="D3:H3"/>
    <mergeCell ref="F4:H4"/>
    <mergeCell ref="A4:A8"/>
    <mergeCell ref="B4:C5"/>
    <mergeCell ref="D4:E5"/>
    <mergeCell ref="B6:C6"/>
    <mergeCell ref="D6:E6"/>
    <mergeCell ref="B7:C7"/>
    <mergeCell ref="D7:E7"/>
    <mergeCell ref="B8:E8"/>
    <mergeCell ref="B9:H9"/>
    <mergeCell ref="C10:D10"/>
    <mergeCell ref="E10:F10"/>
    <mergeCell ref="G10:H10"/>
    <mergeCell ref="E11:F11"/>
    <mergeCell ref="G11:H11"/>
    <mergeCell ref="E15:F15"/>
    <mergeCell ref="G15:H15"/>
    <mergeCell ref="E16:F16"/>
    <mergeCell ref="G16:H16"/>
    <mergeCell ref="E12:F12"/>
    <mergeCell ref="G12:H12"/>
    <mergeCell ref="E13:F13"/>
    <mergeCell ref="G13:H13"/>
    <mergeCell ref="E14:F14"/>
    <mergeCell ref="G14:H14"/>
    <mergeCell ref="E17:F17"/>
    <mergeCell ref="G17:H17"/>
    <mergeCell ref="E18:F18"/>
    <mergeCell ref="G18:H18"/>
    <mergeCell ref="C19:D19"/>
    <mergeCell ref="E19:F19"/>
    <mergeCell ref="G19:H19"/>
    <mergeCell ref="E20:F20"/>
    <mergeCell ref="G20:H20"/>
    <mergeCell ref="C21:D21"/>
    <mergeCell ref="E21:F21"/>
    <mergeCell ref="G21:H21"/>
    <mergeCell ref="E22:F22"/>
    <mergeCell ref="G22:H22"/>
    <mergeCell ref="C23:D23"/>
    <mergeCell ref="E23:F23"/>
    <mergeCell ref="G23:H23"/>
    <mergeCell ref="A10:A23"/>
    <mergeCell ref="B11:B18"/>
    <mergeCell ref="B19:B22"/>
    <mergeCell ref="C16:D18"/>
    <mergeCell ref="C11:D13"/>
    <mergeCell ref="C22:D22"/>
    <mergeCell ref="C20:D20"/>
    <mergeCell ref="C15:D15"/>
    <mergeCell ref="C14:D14"/>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5.xml><?xml version="1.0" encoding="utf-8"?>
<worksheet xmlns="http://schemas.openxmlformats.org/spreadsheetml/2006/main" xmlns:r="http://schemas.openxmlformats.org/officeDocument/2006/relationships">
  <sheetPr>
    <pageSetUpPr fitToPage="1"/>
  </sheetPr>
  <dimension ref="A1:R24"/>
  <sheetViews>
    <sheetView workbookViewId="0">
      <selection activeCell="E24" sqref="E24"/>
    </sheetView>
  </sheetViews>
  <sheetFormatPr defaultColWidth="6.875" defaultRowHeight="21.75" customHeight="1"/>
  <cols>
    <col min="1" max="1" width="14.625" style="2" customWidth="1"/>
    <col min="2" max="2" width="11.5" style="2" customWidth="1"/>
    <col min="3" max="3" width="8" style="2" customWidth="1"/>
    <col min="4" max="4" width="10.875" style="2" customWidth="1"/>
    <col min="5" max="5" width="15.25" style="2" customWidth="1"/>
    <col min="6" max="6" width="10" style="2" customWidth="1"/>
    <col min="7" max="7" width="9.625" style="2" customWidth="1"/>
    <col min="8" max="8" width="9.875" style="2" customWidth="1"/>
    <col min="9" max="9" width="10" style="2" customWidth="1"/>
    <col min="10" max="256" width="6.875" style="2"/>
    <col min="257" max="257" width="12" style="2" customWidth="1"/>
    <col min="258" max="258" width="11.5" style="2" customWidth="1"/>
    <col min="259" max="259" width="8" style="2" customWidth="1"/>
    <col min="260" max="260" width="10.875" style="2" customWidth="1"/>
    <col min="261" max="261" width="15.25" style="2" customWidth="1"/>
    <col min="262" max="262" width="10" style="2" customWidth="1"/>
    <col min="263" max="263" width="9.625" style="2" customWidth="1"/>
    <col min="264" max="264" width="9.875" style="2" customWidth="1"/>
    <col min="265" max="265" width="10" style="2" customWidth="1"/>
    <col min="266" max="512" width="6.875" style="2"/>
    <col min="513" max="513" width="12" style="2" customWidth="1"/>
    <col min="514" max="514" width="11.5" style="2" customWidth="1"/>
    <col min="515" max="515" width="8" style="2" customWidth="1"/>
    <col min="516" max="516" width="10.875" style="2" customWidth="1"/>
    <col min="517" max="517" width="15.25" style="2" customWidth="1"/>
    <col min="518" max="518" width="10" style="2" customWidth="1"/>
    <col min="519" max="519" width="9.625" style="2" customWidth="1"/>
    <col min="520" max="520" width="9.875" style="2" customWidth="1"/>
    <col min="521" max="521" width="10" style="2" customWidth="1"/>
    <col min="522" max="768" width="6.875" style="2"/>
    <col min="769" max="769" width="12" style="2" customWidth="1"/>
    <col min="770" max="770" width="11.5" style="2" customWidth="1"/>
    <col min="771" max="771" width="8" style="2" customWidth="1"/>
    <col min="772" max="772" width="10.875" style="2" customWidth="1"/>
    <col min="773" max="773" width="15.25" style="2" customWidth="1"/>
    <col min="774" max="774" width="10" style="2" customWidth="1"/>
    <col min="775" max="775" width="9.625" style="2" customWidth="1"/>
    <col min="776" max="776" width="9.875" style="2" customWidth="1"/>
    <col min="777" max="777" width="10" style="2" customWidth="1"/>
    <col min="778" max="1024" width="6.875" style="2"/>
    <col min="1025" max="1025" width="12" style="2" customWidth="1"/>
    <col min="1026" max="1026" width="11.5" style="2" customWidth="1"/>
    <col min="1027" max="1027" width="8" style="2" customWidth="1"/>
    <col min="1028" max="1028" width="10.875" style="2" customWidth="1"/>
    <col min="1029" max="1029" width="15.25" style="2" customWidth="1"/>
    <col min="1030" max="1030" width="10" style="2" customWidth="1"/>
    <col min="1031" max="1031" width="9.625" style="2" customWidth="1"/>
    <col min="1032" max="1032" width="9.875" style="2" customWidth="1"/>
    <col min="1033" max="1033" width="10" style="2" customWidth="1"/>
    <col min="1034" max="1280" width="6.875" style="2"/>
    <col min="1281" max="1281" width="12" style="2" customWidth="1"/>
    <col min="1282" max="1282" width="11.5" style="2" customWidth="1"/>
    <col min="1283" max="1283" width="8" style="2" customWidth="1"/>
    <col min="1284" max="1284" width="10.875" style="2" customWidth="1"/>
    <col min="1285" max="1285" width="15.25" style="2" customWidth="1"/>
    <col min="1286" max="1286" width="10" style="2" customWidth="1"/>
    <col min="1287" max="1287" width="9.625" style="2" customWidth="1"/>
    <col min="1288" max="1288" width="9.875" style="2" customWidth="1"/>
    <col min="1289" max="1289" width="10" style="2" customWidth="1"/>
    <col min="1290" max="1536" width="6.875" style="2"/>
    <col min="1537" max="1537" width="12" style="2" customWidth="1"/>
    <col min="1538" max="1538" width="11.5" style="2" customWidth="1"/>
    <col min="1539" max="1539" width="8" style="2" customWidth="1"/>
    <col min="1540" max="1540" width="10.875" style="2" customWidth="1"/>
    <col min="1541" max="1541" width="15.25" style="2" customWidth="1"/>
    <col min="1542" max="1542" width="10" style="2" customWidth="1"/>
    <col min="1543" max="1543" width="9.625" style="2" customWidth="1"/>
    <col min="1544" max="1544" width="9.875" style="2" customWidth="1"/>
    <col min="1545" max="1545" width="10" style="2" customWidth="1"/>
    <col min="1546" max="1792" width="6.875" style="2"/>
    <col min="1793" max="1793" width="12" style="2" customWidth="1"/>
    <col min="1794" max="1794" width="11.5" style="2" customWidth="1"/>
    <col min="1795" max="1795" width="8" style="2" customWidth="1"/>
    <col min="1796" max="1796" width="10.875" style="2" customWidth="1"/>
    <col min="1797" max="1797" width="15.25" style="2" customWidth="1"/>
    <col min="1798" max="1798" width="10" style="2" customWidth="1"/>
    <col min="1799" max="1799" width="9.625" style="2" customWidth="1"/>
    <col min="1800" max="1800" width="9.875" style="2" customWidth="1"/>
    <col min="1801" max="1801" width="10" style="2" customWidth="1"/>
    <col min="1802" max="2048" width="6.875" style="2"/>
    <col min="2049" max="2049" width="12" style="2" customWidth="1"/>
    <col min="2050" max="2050" width="11.5" style="2" customWidth="1"/>
    <col min="2051" max="2051" width="8" style="2" customWidth="1"/>
    <col min="2052" max="2052" width="10.875" style="2" customWidth="1"/>
    <col min="2053" max="2053" width="15.25" style="2" customWidth="1"/>
    <col min="2054" max="2054" width="10" style="2" customWidth="1"/>
    <col min="2055" max="2055" width="9.625" style="2" customWidth="1"/>
    <col min="2056" max="2056" width="9.875" style="2" customWidth="1"/>
    <col min="2057" max="2057" width="10" style="2" customWidth="1"/>
    <col min="2058" max="2304" width="6.875" style="2"/>
    <col min="2305" max="2305" width="12" style="2" customWidth="1"/>
    <col min="2306" max="2306" width="11.5" style="2" customWidth="1"/>
    <col min="2307" max="2307" width="8" style="2" customWidth="1"/>
    <col min="2308" max="2308" width="10.875" style="2" customWidth="1"/>
    <col min="2309" max="2309" width="15.25" style="2" customWidth="1"/>
    <col min="2310" max="2310" width="10" style="2" customWidth="1"/>
    <col min="2311" max="2311" width="9.625" style="2" customWidth="1"/>
    <col min="2312" max="2312" width="9.875" style="2" customWidth="1"/>
    <col min="2313" max="2313" width="10" style="2" customWidth="1"/>
    <col min="2314" max="2560" width="6.875" style="2"/>
    <col min="2561" max="2561" width="12" style="2" customWidth="1"/>
    <col min="2562" max="2562" width="11.5" style="2" customWidth="1"/>
    <col min="2563" max="2563" width="8" style="2" customWidth="1"/>
    <col min="2564" max="2564" width="10.875" style="2" customWidth="1"/>
    <col min="2565" max="2565" width="15.25" style="2" customWidth="1"/>
    <col min="2566" max="2566" width="10" style="2" customWidth="1"/>
    <col min="2567" max="2567" width="9.625" style="2" customWidth="1"/>
    <col min="2568" max="2568" width="9.875" style="2" customWidth="1"/>
    <col min="2569" max="2569" width="10" style="2" customWidth="1"/>
    <col min="2570" max="2816" width="6.875" style="2"/>
    <col min="2817" max="2817" width="12" style="2" customWidth="1"/>
    <col min="2818" max="2818" width="11.5" style="2" customWidth="1"/>
    <col min="2819" max="2819" width="8" style="2" customWidth="1"/>
    <col min="2820" max="2820" width="10.875" style="2" customWidth="1"/>
    <col min="2821" max="2821" width="15.25" style="2" customWidth="1"/>
    <col min="2822" max="2822" width="10" style="2" customWidth="1"/>
    <col min="2823" max="2823" width="9.625" style="2" customWidth="1"/>
    <col min="2824" max="2824" width="9.875" style="2" customWidth="1"/>
    <col min="2825" max="2825" width="10" style="2" customWidth="1"/>
    <col min="2826" max="3072" width="6.875" style="2"/>
    <col min="3073" max="3073" width="12" style="2" customWidth="1"/>
    <col min="3074" max="3074" width="11.5" style="2" customWidth="1"/>
    <col min="3075" max="3075" width="8" style="2" customWidth="1"/>
    <col min="3076" max="3076" width="10.875" style="2" customWidth="1"/>
    <col min="3077" max="3077" width="15.25" style="2" customWidth="1"/>
    <col min="3078" max="3078" width="10" style="2" customWidth="1"/>
    <col min="3079" max="3079" width="9.625" style="2" customWidth="1"/>
    <col min="3080" max="3080" width="9.875" style="2" customWidth="1"/>
    <col min="3081" max="3081" width="10" style="2" customWidth="1"/>
    <col min="3082" max="3328" width="6.875" style="2"/>
    <col min="3329" max="3329" width="12" style="2" customWidth="1"/>
    <col min="3330" max="3330" width="11.5" style="2" customWidth="1"/>
    <col min="3331" max="3331" width="8" style="2" customWidth="1"/>
    <col min="3332" max="3332" width="10.875" style="2" customWidth="1"/>
    <col min="3333" max="3333" width="15.25" style="2" customWidth="1"/>
    <col min="3334" max="3334" width="10" style="2" customWidth="1"/>
    <col min="3335" max="3335" width="9.625" style="2" customWidth="1"/>
    <col min="3336" max="3336" width="9.875" style="2" customWidth="1"/>
    <col min="3337" max="3337" width="10" style="2" customWidth="1"/>
    <col min="3338" max="3584" width="6.875" style="2"/>
    <col min="3585" max="3585" width="12" style="2" customWidth="1"/>
    <col min="3586" max="3586" width="11.5" style="2" customWidth="1"/>
    <col min="3587" max="3587" width="8" style="2" customWidth="1"/>
    <col min="3588" max="3588" width="10.875" style="2" customWidth="1"/>
    <col min="3589" max="3589" width="15.25" style="2" customWidth="1"/>
    <col min="3590" max="3590" width="10" style="2" customWidth="1"/>
    <col min="3591" max="3591" width="9.625" style="2" customWidth="1"/>
    <col min="3592" max="3592" width="9.875" style="2" customWidth="1"/>
    <col min="3593" max="3593" width="10" style="2" customWidth="1"/>
    <col min="3594" max="3840" width="6.875" style="2"/>
    <col min="3841" max="3841" width="12" style="2" customWidth="1"/>
    <col min="3842" max="3842" width="11.5" style="2" customWidth="1"/>
    <col min="3843" max="3843" width="8" style="2" customWidth="1"/>
    <col min="3844" max="3844" width="10.875" style="2" customWidth="1"/>
    <col min="3845" max="3845" width="15.25" style="2" customWidth="1"/>
    <col min="3846" max="3846" width="10" style="2" customWidth="1"/>
    <col min="3847" max="3847" width="9.625" style="2" customWidth="1"/>
    <col min="3848" max="3848" width="9.875" style="2" customWidth="1"/>
    <col min="3849" max="3849" width="10" style="2" customWidth="1"/>
    <col min="3850" max="4096" width="6.875" style="2"/>
    <col min="4097" max="4097" width="12" style="2" customWidth="1"/>
    <col min="4098" max="4098" width="11.5" style="2" customWidth="1"/>
    <col min="4099" max="4099" width="8" style="2" customWidth="1"/>
    <col min="4100" max="4100" width="10.875" style="2" customWidth="1"/>
    <col min="4101" max="4101" width="15.25" style="2" customWidth="1"/>
    <col min="4102" max="4102" width="10" style="2" customWidth="1"/>
    <col min="4103" max="4103" width="9.625" style="2" customWidth="1"/>
    <col min="4104" max="4104" width="9.875" style="2" customWidth="1"/>
    <col min="4105" max="4105" width="10" style="2" customWidth="1"/>
    <col min="4106" max="4352" width="6.875" style="2"/>
    <col min="4353" max="4353" width="12" style="2" customWidth="1"/>
    <col min="4354" max="4354" width="11.5" style="2" customWidth="1"/>
    <col min="4355" max="4355" width="8" style="2" customWidth="1"/>
    <col min="4356" max="4356" width="10.875" style="2" customWidth="1"/>
    <col min="4357" max="4357" width="15.25" style="2" customWidth="1"/>
    <col min="4358" max="4358" width="10" style="2" customWidth="1"/>
    <col min="4359" max="4359" width="9.625" style="2" customWidth="1"/>
    <col min="4360" max="4360" width="9.875" style="2" customWidth="1"/>
    <col min="4361" max="4361" width="10" style="2" customWidth="1"/>
    <col min="4362" max="4608" width="6.875" style="2"/>
    <col min="4609" max="4609" width="12" style="2" customWidth="1"/>
    <col min="4610" max="4610" width="11.5" style="2" customWidth="1"/>
    <col min="4611" max="4611" width="8" style="2" customWidth="1"/>
    <col min="4612" max="4612" width="10.875" style="2" customWidth="1"/>
    <col min="4613" max="4613" width="15.25" style="2" customWidth="1"/>
    <col min="4614" max="4614" width="10" style="2" customWidth="1"/>
    <col min="4615" max="4615" width="9.625" style="2" customWidth="1"/>
    <col min="4616" max="4616" width="9.875" style="2" customWidth="1"/>
    <col min="4617" max="4617" width="10" style="2" customWidth="1"/>
    <col min="4618" max="4864" width="6.875" style="2"/>
    <col min="4865" max="4865" width="12" style="2" customWidth="1"/>
    <col min="4866" max="4866" width="11.5" style="2" customWidth="1"/>
    <col min="4867" max="4867" width="8" style="2" customWidth="1"/>
    <col min="4868" max="4868" width="10.875" style="2" customWidth="1"/>
    <col min="4869" max="4869" width="15.25" style="2" customWidth="1"/>
    <col min="4870" max="4870" width="10" style="2" customWidth="1"/>
    <col min="4871" max="4871" width="9.625" style="2" customWidth="1"/>
    <col min="4872" max="4872" width="9.875" style="2" customWidth="1"/>
    <col min="4873" max="4873" width="10" style="2" customWidth="1"/>
    <col min="4874" max="5120" width="6.875" style="2"/>
    <col min="5121" max="5121" width="12" style="2" customWidth="1"/>
    <col min="5122" max="5122" width="11.5" style="2" customWidth="1"/>
    <col min="5123" max="5123" width="8" style="2" customWidth="1"/>
    <col min="5124" max="5124" width="10.875" style="2" customWidth="1"/>
    <col min="5125" max="5125" width="15.25" style="2" customWidth="1"/>
    <col min="5126" max="5126" width="10" style="2" customWidth="1"/>
    <col min="5127" max="5127" width="9.625" style="2" customWidth="1"/>
    <col min="5128" max="5128" width="9.875" style="2" customWidth="1"/>
    <col min="5129" max="5129" width="10" style="2" customWidth="1"/>
    <col min="5130" max="5376" width="6.875" style="2"/>
    <col min="5377" max="5377" width="12" style="2" customWidth="1"/>
    <col min="5378" max="5378" width="11.5" style="2" customWidth="1"/>
    <col min="5379" max="5379" width="8" style="2" customWidth="1"/>
    <col min="5380" max="5380" width="10.875" style="2" customWidth="1"/>
    <col min="5381" max="5381" width="15.25" style="2" customWidth="1"/>
    <col min="5382" max="5382" width="10" style="2" customWidth="1"/>
    <col min="5383" max="5383" width="9.625" style="2" customWidth="1"/>
    <col min="5384" max="5384" width="9.875" style="2" customWidth="1"/>
    <col min="5385" max="5385" width="10" style="2" customWidth="1"/>
    <col min="5386" max="5632" width="6.875" style="2"/>
    <col min="5633" max="5633" width="12" style="2" customWidth="1"/>
    <col min="5634" max="5634" width="11.5" style="2" customWidth="1"/>
    <col min="5635" max="5635" width="8" style="2" customWidth="1"/>
    <col min="5636" max="5636" width="10.875" style="2" customWidth="1"/>
    <col min="5637" max="5637" width="15.25" style="2" customWidth="1"/>
    <col min="5638" max="5638" width="10" style="2" customWidth="1"/>
    <col min="5639" max="5639" width="9.625" style="2" customWidth="1"/>
    <col min="5640" max="5640" width="9.875" style="2" customWidth="1"/>
    <col min="5641" max="5641" width="10" style="2" customWidth="1"/>
    <col min="5642" max="5888" width="6.875" style="2"/>
    <col min="5889" max="5889" width="12" style="2" customWidth="1"/>
    <col min="5890" max="5890" width="11.5" style="2" customWidth="1"/>
    <col min="5891" max="5891" width="8" style="2" customWidth="1"/>
    <col min="5892" max="5892" width="10.875" style="2" customWidth="1"/>
    <col min="5893" max="5893" width="15.25" style="2" customWidth="1"/>
    <col min="5894" max="5894" width="10" style="2" customWidth="1"/>
    <col min="5895" max="5895" width="9.625" style="2" customWidth="1"/>
    <col min="5896" max="5896" width="9.875" style="2" customWidth="1"/>
    <col min="5897" max="5897" width="10" style="2" customWidth="1"/>
    <col min="5898" max="6144" width="6.875" style="2"/>
    <col min="6145" max="6145" width="12" style="2" customWidth="1"/>
    <col min="6146" max="6146" width="11.5" style="2" customWidth="1"/>
    <col min="6147" max="6147" width="8" style="2" customWidth="1"/>
    <col min="6148" max="6148" width="10.875" style="2" customWidth="1"/>
    <col min="6149" max="6149" width="15.25" style="2" customWidth="1"/>
    <col min="6150" max="6150" width="10" style="2" customWidth="1"/>
    <col min="6151" max="6151" width="9.625" style="2" customWidth="1"/>
    <col min="6152" max="6152" width="9.875" style="2" customWidth="1"/>
    <col min="6153" max="6153" width="10" style="2" customWidth="1"/>
    <col min="6154" max="6400" width="6.875" style="2"/>
    <col min="6401" max="6401" width="12" style="2" customWidth="1"/>
    <col min="6402" max="6402" width="11.5" style="2" customWidth="1"/>
    <col min="6403" max="6403" width="8" style="2" customWidth="1"/>
    <col min="6404" max="6404" width="10.875" style="2" customWidth="1"/>
    <col min="6405" max="6405" width="15.25" style="2" customWidth="1"/>
    <col min="6406" max="6406" width="10" style="2" customWidth="1"/>
    <col min="6407" max="6407" width="9.625" style="2" customWidth="1"/>
    <col min="6408" max="6408" width="9.875" style="2" customWidth="1"/>
    <col min="6409" max="6409" width="10" style="2" customWidth="1"/>
    <col min="6410" max="6656" width="6.875" style="2"/>
    <col min="6657" max="6657" width="12" style="2" customWidth="1"/>
    <col min="6658" max="6658" width="11.5" style="2" customWidth="1"/>
    <col min="6659" max="6659" width="8" style="2" customWidth="1"/>
    <col min="6660" max="6660" width="10.875" style="2" customWidth="1"/>
    <col min="6661" max="6661" width="15.25" style="2" customWidth="1"/>
    <col min="6662" max="6662" width="10" style="2" customWidth="1"/>
    <col min="6663" max="6663" width="9.625" style="2" customWidth="1"/>
    <col min="6664" max="6664" width="9.875" style="2" customWidth="1"/>
    <col min="6665" max="6665" width="10" style="2" customWidth="1"/>
    <col min="6666" max="6912" width="6.875" style="2"/>
    <col min="6913" max="6913" width="12" style="2" customWidth="1"/>
    <col min="6914" max="6914" width="11.5" style="2" customWidth="1"/>
    <col min="6915" max="6915" width="8" style="2" customWidth="1"/>
    <col min="6916" max="6916" width="10.875" style="2" customWidth="1"/>
    <col min="6917" max="6917" width="15.25" style="2" customWidth="1"/>
    <col min="6918" max="6918" width="10" style="2" customWidth="1"/>
    <col min="6919" max="6919" width="9.625" style="2" customWidth="1"/>
    <col min="6920" max="6920" width="9.875" style="2" customWidth="1"/>
    <col min="6921" max="6921" width="10" style="2" customWidth="1"/>
    <col min="6922" max="7168" width="6.875" style="2"/>
    <col min="7169" max="7169" width="12" style="2" customWidth="1"/>
    <col min="7170" max="7170" width="11.5" style="2" customWidth="1"/>
    <col min="7171" max="7171" width="8" style="2" customWidth="1"/>
    <col min="7172" max="7172" width="10.875" style="2" customWidth="1"/>
    <col min="7173" max="7173" width="15.25" style="2" customWidth="1"/>
    <col min="7174" max="7174" width="10" style="2" customWidth="1"/>
    <col min="7175" max="7175" width="9.625" style="2" customWidth="1"/>
    <col min="7176" max="7176" width="9.875" style="2" customWidth="1"/>
    <col min="7177" max="7177" width="10" style="2" customWidth="1"/>
    <col min="7178" max="7424" width="6.875" style="2"/>
    <col min="7425" max="7425" width="12" style="2" customWidth="1"/>
    <col min="7426" max="7426" width="11.5" style="2" customWidth="1"/>
    <col min="7427" max="7427" width="8" style="2" customWidth="1"/>
    <col min="7428" max="7428" width="10.875" style="2" customWidth="1"/>
    <col min="7429" max="7429" width="15.25" style="2" customWidth="1"/>
    <col min="7430" max="7430" width="10" style="2" customWidth="1"/>
    <col min="7431" max="7431" width="9.625" style="2" customWidth="1"/>
    <col min="7432" max="7432" width="9.875" style="2" customWidth="1"/>
    <col min="7433" max="7433" width="10" style="2" customWidth="1"/>
    <col min="7434" max="7680" width="6.875" style="2"/>
    <col min="7681" max="7681" width="12" style="2" customWidth="1"/>
    <col min="7682" max="7682" width="11.5" style="2" customWidth="1"/>
    <col min="7683" max="7683" width="8" style="2" customWidth="1"/>
    <col min="7684" max="7684" width="10.875" style="2" customWidth="1"/>
    <col min="7685" max="7685" width="15.25" style="2" customWidth="1"/>
    <col min="7686" max="7686" width="10" style="2" customWidth="1"/>
    <col min="7687" max="7687" width="9.625" style="2" customWidth="1"/>
    <col min="7688" max="7688" width="9.875" style="2" customWidth="1"/>
    <col min="7689" max="7689" width="10" style="2" customWidth="1"/>
    <col min="7690" max="7936" width="6.875" style="2"/>
    <col min="7937" max="7937" width="12" style="2" customWidth="1"/>
    <col min="7938" max="7938" width="11.5" style="2" customWidth="1"/>
    <col min="7939" max="7939" width="8" style="2" customWidth="1"/>
    <col min="7940" max="7940" width="10.875" style="2" customWidth="1"/>
    <col min="7941" max="7941" width="15.25" style="2" customWidth="1"/>
    <col min="7942" max="7942" width="10" style="2" customWidth="1"/>
    <col min="7943" max="7943" width="9.625" style="2" customWidth="1"/>
    <col min="7944" max="7944" width="9.875" style="2" customWidth="1"/>
    <col min="7945" max="7945" width="10" style="2" customWidth="1"/>
    <col min="7946" max="8192" width="6.875" style="2"/>
    <col min="8193" max="8193" width="12" style="2" customWidth="1"/>
    <col min="8194" max="8194" width="11.5" style="2" customWidth="1"/>
    <col min="8195" max="8195" width="8" style="2" customWidth="1"/>
    <col min="8196" max="8196" width="10.875" style="2" customWidth="1"/>
    <col min="8197" max="8197" width="15.25" style="2" customWidth="1"/>
    <col min="8198" max="8198" width="10" style="2" customWidth="1"/>
    <col min="8199" max="8199" width="9.625" style="2" customWidth="1"/>
    <col min="8200" max="8200" width="9.875" style="2" customWidth="1"/>
    <col min="8201" max="8201" width="10" style="2" customWidth="1"/>
    <col min="8202" max="8448" width="6.875" style="2"/>
    <col min="8449" max="8449" width="12" style="2" customWidth="1"/>
    <col min="8450" max="8450" width="11.5" style="2" customWidth="1"/>
    <col min="8451" max="8451" width="8" style="2" customWidth="1"/>
    <col min="8452" max="8452" width="10.875" style="2" customWidth="1"/>
    <col min="8453" max="8453" width="15.25" style="2" customWidth="1"/>
    <col min="8454" max="8454" width="10" style="2" customWidth="1"/>
    <col min="8455" max="8455" width="9.625" style="2" customWidth="1"/>
    <col min="8456" max="8456" width="9.875" style="2" customWidth="1"/>
    <col min="8457" max="8457" width="10" style="2" customWidth="1"/>
    <col min="8458" max="8704" width="6.875" style="2"/>
    <col min="8705" max="8705" width="12" style="2" customWidth="1"/>
    <col min="8706" max="8706" width="11.5" style="2" customWidth="1"/>
    <col min="8707" max="8707" width="8" style="2" customWidth="1"/>
    <col min="8708" max="8708" width="10.875" style="2" customWidth="1"/>
    <col min="8709" max="8709" width="15.25" style="2" customWidth="1"/>
    <col min="8710" max="8710" width="10" style="2" customWidth="1"/>
    <col min="8711" max="8711" width="9.625" style="2" customWidth="1"/>
    <col min="8712" max="8712" width="9.875" style="2" customWidth="1"/>
    <col min="8713" max="8713" width="10" style="2" customWidth="1"/>
    <col min="8714" max="8960" width="6.875" style="2"/>
    <col min="8961" max="8961" width="12" style="2" customWidth="1"/>
    <col min="8962" max="8962" width="11.5" style="2" customWidth="1"/>
    <col min="8963" max="8963" width="8" style="2" customWidth="1"/>
    <col min="8964" max="8964" width="10.875" style="2" customWidth="1"/>
    <col min="8965" max="8965" width="15.25" style="2" customWidth="1"/>
    <col min="8966" max="8966" width="10" style="2" customWidth="1"/>
    <col min="8967" max="8967" width="9.625" style="2" customWidth="1"/>
    <col min="8968" max="8968" width="9.875" style="2" customWidth="1"/>
    <col min="8969" max="8969" width="10" style="2" customWidth="1"/>
    <col min="8970" max="9216" width="6.875" style="2"/>
    <col min="9217" max="9217" width="12" style="2" customWidth="1"/>
    <col min="9218" max="9218" width="11.5" style="2" customWidth="1"/>
    <col min="9219" max="9219" width="8" style="2" customWidth="1"/>
    <col min="9220" max="9220" width="10.875" style="2" customWidth="1"/>
    <col min="9221" max="9221" width="15.25" style="2" customWidth="1"/>
    <col min="9222" max="9222" width="10" style="2" customWidth="1"/>
    <col min="9223" max="9223" width="9.625" style="2" customWidth="1"/>
    <col min="9224" max="9224" width="9.875" style="2" customWidth="1"/>
    <col min="9225" max="9225" width="10" style="2" customWidth="1"/>
    <col min="9226" max="9472" width="6.875" style="2"/>
    <col min="9473" max="9473" width="12" style="2" customWidth="1"/>
    <col min="9474" max="9474" width="11.5" style="2" customWidth="1"/>
    <col min="9475" max="9475" width="8" style="2" customWidth="1"/>
    <col min="9476" max="9476" width="10.875" style="2" customWidth="1"/>
    <col min="9477" max="9477" width="15.25" style="2" customWidth="1"/>
    <col min="9478" max="9478" width="10" style="2" customWidth="1"/>
    <col min="9479" max="9479" width="9.625" style="2" customWidth="1"/>
    <col min="9480" max="9480" width="9.875" style="2" customWidth="1"/>
    <col min="9481" max="9481" width="10" style="2" customWidth="1"/>
    <col min="9482" max="9728" width="6.875" style="2"/>
    <col min="9729" max="9729" width="12" style="2" customWidth="1"/>
    <col min="9730" max="9730" width="11.5" style="2" customWidth="1"/>
    <col min="9731" max="9731" width="8" style="2" customWidth="1"/>
    <col min="9732" max="9732" width="10.875" style="2" customWidth="1"/>
    <col min="9733" max="9733" width="15.25" style="2" customWidth="1"/>
    <col min="9734" max="9734" width="10" style="2" customWidth="1"/>
    <col min="9735" max="9735" width="9.625" style="2" customWidth="1"/>
    <col min="9736" max="9736" width="9.875" style="2" customWidth="1"/>
    <col min="9737" max="9737" width="10" style="2" customWidth="1"/>
    <col min="9738" max="9984" width="6.875" style="2"/>
    <col min="9985" max="9985" width="12" style="2" customWidth="1"/>
    <col min="9986" max="9986" width="11.5" style="2" customWidth="1"/>
    <col min="9987" max="9987" width="8" style="2" customWidth="1"/>
    <col min="9988" max="9988" width="10.875" style="2" customWidth="1"/>
    <col min="9989" max="9989" width="15.25" style="2" customWidth="1"/>
    <col min="9990" max="9990" width="10" style="2" customWidth="1"/>
    <col min="9991" max="9991" width="9.625" style="2" customWidth="1"/>
    <col min="9992" max="9992" width="9.875" style="2" customWidth="1"/>
    <col min="9993" max="9993" width="10" style="2" customWidth="1"/>
    <col min="9994" max="10240" width="6.875" style="2"/>
    <col min="10241" max="10241" width="12" style="2" customWidth="1"/>
    <col min="10242" max="10242" width="11.5" style="2" customWidth="1"/>
    <col min="10243" max="10243" width="8" style="2" customWidth="1"/>
    <col min="10244" max="10244" width="10.875" style="2" customWidth="1"/>
    <col min="10245" max="10245" width="15.25" style="2" customWidth="1"/>
    <col min="10246" max="10246" width="10" style="2" customWidth="1"/>
    <col min="10247" max="10247" width="9.625" style="2" customWidth="1"/>
    <col min="10248" max="10248" width="9.875" style="2" customWidth="1"/>
    <col min="10249" max="10249" width="10" style="2" customWidth="1"/>
    <col min="10250" max="10496" width="6.875" style="2"/>
    <col min="10497" max="10497" width="12" style="2" customWidth="1"/>
    <col min="10498" max="10498" width="11.5" style="2" customWidth="1"/>
    <col min="10499" max="10499" width="8" style="2" customWidth="1"/>
    <col min="10500" max="10500" width="10.875" style="2" customWidth="1"/>
    <col min="10501" max="10501" width="15.25" style="2" customWidth="1"/>
    <col min="10502" max="10502" width="10" style="2" customWidth="1"/>
    <col min="10503" max="10503" width="9.625" style="2" customWidth="1"/>
    <col min="10504" max="10504" width="9.875" style="2" customWidth="1"/>
    <col min="10505" max="10505" width="10" style="2" customWidth="1"/>
    <col min="10506" max="10752" width="6.875" style="2"/>
    <col min="10753" max="10753" width="12" style="2" customWidth="1"/>
    <col min="10754" max="10754" width="11.5" style="2" customWidth="1"/>
    <col min="10755" max="10755" width="8" style="2" customWidth="1"/>
    <col min="10756" max="10756" width="10.875" style="2" customWidth="1"/>
    <col min="10757" max="10757" width="15.25" style="2" customWidth="1"/>
    <col min="10758" max="10758" width="10" style="2" customWidth="1"/>
    <col min="10759" max="10759" width="9.625" style="2" customWidth="1"/>
    <col min="10760" max="10760" width="9.875" style="2" customWidth="1"/>
    <col min="10761" max="10761" width="10" style="2" customWidth="1"/>
    <col min="10762" max="11008" width="6.875" style="2"/>
    <col min="11009" max="11009" width="12" style="2" customWidth="1"/>
    <col min="11010" max="11010" width="11.5" style="2" customWidth="1"/>
    <col min="11011" max="11011" width="8" style="2" customWidth="1"/>
    <col min="11012" max="11012" width="10.875" style="2" customWidth="1"/>
    <col min="11013" max="11013" width="15.25" style="2" customWidth="1"/>
    <col min="11014" max="11014" width="10" style="2" customWidth="1"/>
    <col min="11015" max="11015" width="9.625" style="2" customWidth="1"/>
    <col min="11016" max="11016" width="9.875" style="2" customWidth="1"/>
    <col min="11017" max="11017" width="10" style="2" customWidth="1"/>
    <col min="11018" max="11264" width="6.875" style="2"/>
    <col min="11265" max="11265" width="12" style="2" customWidth="1"/>
    <col min="11266" max="11266" width="11.5" style="2" customWidth="1"/>
    <col min="11267" max="11267" width="8" style="2" customWidth="1"/>
    <col min="11268" max="11268" width="10.875" style="2" customWidth="1"/>
    <col min="11269" max="11269" width="15.25" style="2" customWidth="1"/>
    <col min="11270" max="11270" width="10" style="2" customWidth="1"/>
    <col min="11271" max="11271" width="9.625" style="2" customWidth="1"/>
    <col min="11272" max="11272" width="9.875" style="2" customWidth="1"/>
    <col min="11273" max="11273" width="10" style="2" customWidth="1"/>
    <col min="11274" max="11520" width="6.875" style="2"/>
    <col min="11521" max="11521" width="12" style="2" customWidth="1"/>
    <col min="11522" max="11522" width="11.5" style="2" customWidth="1"/>
    <col min="11523" max="11523" width="8" style="2" customWidth="1"/>
    <col min="11524" max="11524" width="10.875" style="2" customWidth="1"/>
    <col min="11525" max="11525" width="15.25" style="2" customWidth="1"/>
    <col min="11526" max="11526" width="10" style="2" customWidth="1"/>
    <col min="11527" max="11527" width="9.625" style="2" customWidth="1"/>
    <col min="11528" max="11528" width="9.875" style="2" customWidth="1"/>
    <col min="11529" max="11529" width="10" style="2" customWidth="1"/>
    <col min="11530" max="11776" width="6.875" style="2"/>
    <col min="11777" max="11777" width="12" style="2" customWidth="1"/>
    <col min="11778" max="11778" width="11.5" style="2" customWidth="1"/>
    <col min="11779" max="11779" width="8" style="2" customWidth="1"/>
    <col min="11780" max="11780" width="10.875" style="2" customWidth="1"/>
    <col min="11781" max="11781" width="15.25" style="2" customWidth="1"/>
    <col min="11782" max="11782" width="10" style="2" customWidth="1"/>
    <col min="11783" max="11783" width="9.625" style="2" customWidth="1"/>
    <col min="11784" max="11784" width="9.875" style="2" customWidth="1"/>
    <col min="11785" max="11785" width="10" style="2" customWidth="1"/>
    <col min="11786" max="12032" width="6.875" style="2"/>
    <col min="12033" max="12033" width="12" style="2" customWidth="1"/>
    <col min="12034" max="12034" width="11.5" style="2" customWidth="1"/>
    <col min="12035" max="12035" width="8" style="2" customWidth="1"/>
    <col min="12036" max="12036" width="10.875" style="2" customWidth="1"/>
    <col min="12037" max="12037" width="15.25" style="2" customWidth="1"/>
    <col min="12038" max="12038" width="10" style="2" customWidth="1"/>
    <col min="12039" max="12039" width="9.625" style="2" customWidth="1"/>
    <col min="12040" max="12040" width="9.875" style="2" customWidth="1"/>
    <col min="12041" max="12041" width="10" style="2" customWidth="1"/>
    <col min="12042" max="12288" width="6.875" style="2"/>
    <col min="12289" max="12289" width="12" style="2" customWidth="1"/>
    <col min="12290" max="12290" width="11.5" style="2" customWidth="1"/>
    <col min="12291" max="12291" width="8" style="2" customWidth="1"/>
    <col min="12292" max="12292" width="10.875" style="2" customWidth="1"/>
    <col min="12293" max="12293" width="15.25" style="2" customWidth="1"/>
    <col min="12294" max="12294" width="10" style="2" customWidth="1"/>
    <col min="12295" max="12295" width="9.625" style="2" customWidth="1"/>
    <col min="12296" max="12296" width="9.875" style="2" customWidth="1"/>
    <col min="12297" max="12297" width="10" style="2" customWidth="1"/>
    <col min="12298" max="12544" width="6.875" style="2"/>
    <col min="12545" max="12545" width="12" style="2" customWidth="1"/>
    <col min="12546" max="12546" width="11.5" style="2" customWidth="1"/>
    <col min="12547" max="12547" width="8" style="2" customWidth="1"/>
    <col min="12548" max="12548" width="10.875" style="2" customWidth="1"/>
    <col min="12549" max="12549" width="15.25" style="2" customWidth="1"/>
    <col min="12550" max="12550" width="10" style="2" customWidth="1"/>
    <col min="12551" max="12551" width="9.625" style="2" customWidth="1"/>
    <col min="12552" max="12552" width="9.875" style="2" customWidth="1"/>
    <col min="12553" max="12553" width="10" style="2" customWidth="1"/>
    <col min="12554" max="12800" width="6.875" style="2"/>
    <col min="12801" max="12801" width="12" style="2" customWidth="1"/>
    <col min="12802" max="12802" width="11.5" style="2" customWidth="1"/>
    <col min="12803" max="12803" width="8" style="2" customWidth="1"/>
    <col min="12804" max="12804" width="10.875" style="2" customWidth="1"/>
    <col min="12805" max="12805" width="15.25" style="2" customWidth="1"/>
    <col min="12806" max="12806" width="10" style="2" customWidth="1"/>
    <col min="12807" max="12807" width="9.625" style="2" customWidth="1"/>
    <col min="12808" max="12808" width="9.875" style="2" customWidth="1"/>
    <col min="12809" max="12809" width="10" style="2" customWidth="1"/>
    <col min="12810" max="13056" width="6.875" style="2"/>
    <col min="13057" max="13057" width="12" style="2" customWidth="1"/>
    <col min="13058" max="13058" width="11.5" style="2" customWidth="1"/>
    <col min="13059" max="13059" width="8" style="2" customWidth="1"/>
    <col min="13060" max="13060" width="10.875" style="2" customWidth="1"/>
    <col min="13061" max="13061" width="15.25" style="2" customWidth="1"/>
    <col min="13062" max="13062" width="10" style="2" customWidth="1"/>
    <col min="13063" max="13063" width="9.625" style="2" customWidth="1"/>
    <col min="13064" max="13064" width="9.875" style="2" customWidth="1"/>
    <col min="13065" max="13065" width="10" style="2" customWidth="1"/>
    <col min="13066" max="13312" width="6.875" style="2"/>
    <col min="13313" max="13313" width="12" style="2" customWidth="1"/>
    <col min="13314" max="13314" width="11.5" style="2" customWidth="1"/>
    <col min="13315" max="13315" width="8" style="2" customWidth="1"/>
    <col min="13316" max="13316" width="10.875" style="2" customWidth="1"/>
    <col min="13317" max="13317" width="15.25" style="2" customWidth="1"/>
    <col min="13318" max="13318" width="10" style="2" customWidth="1"/>
    <col min="13319" max="13319" width="9.625" style="2" customWidth="1"/>
    <col min="13320" max="13320" width="9.875" style="2" customWidth="1"/>
    <col min="13321" max="13321" width="10" style="2" customWidth="1"/>
    <col min="13322" max="13568" width="6.875" style="2"/>
    <col min="13569" max="13569" width="12" style="2" customWidth="1"/>
    <col min="13570" max="13570" width="11.5" style="2" customWidth="1"/>
    <col min="13571" max="13571" width="8" style="2" customWidth="1"/>
    <col min="13572" max="13572" width="10.875" style="2" customWidth="1"/>
    <col min="13573" max="13573" width="15.25" style="2" customWidth="1"/>
    <col min="13574" max="13574" width="10" style="2" customWidth="1"/>
    <col min="13575" max="13575" width="9.625" style="2" customWidth="1"/>
    <col min="13576" max="13576" width="9.875" style="2" customWidth="1"/>
    <col min="13577" max="13577" width="10" style="2" customWidth="1"/>
    <col min="13578" max="13824" width="6.875" style="2"/>
    <col min="13825" max="13825" width="12" style="2" customWidth="1"/>
    <col min="13826" max="13826" width="11.5" style="2" customWidth="1"/>
    <col min="13827" max="13827" width="8" style="2" customWidth="1"/>
    <col min="13828" max="13828" width="10.875" style="2" customWidth="1"/>
    <col min="13829" max="13829" width="15.25" style="2" customWidth="1"/>
    <col min="13830" max="13830" width="10" style="2" customWidth="1"/>
    <col min="13831" max="13831" width="9.625" style="2" customWidth="1"/>
    <col min="13832" max="13832" width="9.875" style="2" customWidth="1"/>
    <col min="13833" max="13833" width="10" style="2" customWidth="1"/>
    <col min="13834" max="14080" width="6.875" style="2"/>
    <col min="14081" max="14081" width="12" style="2" customWidth="1"/>
    <col min="14082" max="14082" width="11.5" style="2" customWidth="1"/>
    <col min="14083" max="14083" width="8" style="2" customWidth="1"/>
    <col min="14084" max="14084" width="10.875" style="2" customWidth="1"/>
    <col min="14085" max="14085" width="15.25" style="2" customWidth="1"/>
    <col min="14086" max="14086" width="10" style="2" customWidth="1"/>
    <col min="14087" max="14087" width="9.625" style="2" customWidth="1"/>
    <col min="14088" max="14088" width="9.875" style="2" customWidth="1"/>
    <col min="14089" max="14089" width="10" style="2" customWidth="1"/>
    <col min="14090" max="14336" width="6.875" style="2"/>
    <col min="14337" max="14337" width="12" style="2" customWidth="1"/>
    <col min="14338" max="14338" width="11.5" style="2" customWidth="1"/>
    <col min="14339" max="14339" width="8" style="2" customWidth="1"/>
    <col min="14340" max="14340" width="10.875" style="2" customWidth="1"/>
    <col min="14341" max="14341" width="15.25" style="2" customWidth="1"/>
    <col min="14342" max="14342" width="10" style="2" customWidth="1"/>
    <col min="14343" max="14343" width="9.625" style="2" customWidth="1"/>
    <col min="14344" max="14344" width="9.875" style="2" customWidth="1"/>
    <col min="14345" max="14345" width="10" style="2" customWidth="1"/>
    <col min="14346" max="14592" width="6.875" style="2"/>
    <col min="14593" max="14593" width="12" style="2" customWidth="1"/>
    <col min="14594" max="14594" width="11.5" style="2" customWidth="1"/>
    <col min="14595" max="14595" width="8" style="2" customWidth="1"/>
    <col min="14596" max="14596" width="10.875" style="2" customWidth="1"/>
    <col min="14597" max="14597" width="15.25" style="2" customWidth="1"/>
    <col min="14598" max="14598" width="10" style="2" customWidth="1"/>
    <col min="14599" max="14599" width="9.625" style="2" customWidth="1"/>
    <col min="14600" max="14600" width="9.875" style="2" customWidth="1"/>
    <col min="14601" max="14601" width="10" style="2" customWidth="1"/>
    <col min="14602" max="14848" width="6.875" style="2"/>
    <col min="14849" max="14849" width="12" style="2" customWidth="1"/>
    <col min="14850" max="14850" width="11.5" style="2" customWidth="1"/>
    <col min="14851" max="14851" width="8" style="2" customWidth="1"/>
    <col min="14852" max="14852" width="10.875" style="2" customWidth="1"/>
    <col min="14853" max="14853" width="15.25" style="2" customWidth="1"/>
    <col min="14854" max="14854" width="10" style="2" customWidth="1"/>
    <col min="14855" max="14855" width="9.625" style="2" customWidth="1"/>
    <col min="14856" max="14856" width="9.875" style="2" customWidth="1"/>
    <col min="14857" max="14857" width="10" style="2" customWidth="1"/>
    <col min="14858" max="15104" width="6.875" style="2"/>
    <col min="15105" max="15105" width="12" style="2" customWidth="1"/>
    <col min="15106" max="15106" width="11.5" style="2" customWidth="1"/>
    <col min="15107" max="15107" width="8" style="2" customWidth="1"/>
    <col min="15108" max="15108" width="10.875" style="2" customWidth="1"/>
    <col min="15109" max="15109" width="15.25" style="2" customWidth="1"/>
    <col min="15110" max="15110" width="10" style="2" customWidth="1"/>
    <col min="15111" max="15111" width="9.625" style="2" customWidth="1"/>
    <col min="15112" max="15112" width="9.875" style="2" customWidth="1"/>
    <col min="15113" max="15113" width="10" style="2" customWidth="1"/>
    <col min="15114" max="15360" width="6.875" style="2"/>
    <col min="15361" max="15361" width="12" style="2" customWidth="1"/>
    <col min="15362" max="15362" width="11.5" style="2" customWidth="1"/>
    <col min="15363" max="15363" width="8" style="2" customWidth="1"/>
    <col min="15364" max="15364" width="10.875" style="2" customWidth="1"/>
    <col min="15365" max="15365" width="15.25" style="2" customWidth="1"/>
    <col min="15366" max="15366" width="10" style="2" customWidth="1"/>
    <col min="15367" max="15367" width="9.625" style="2" customWidth="1"/>
    <col min="15368" max="15368" width="9.875" style="2" customWidth="1"/>
    <col min="15369" max="15369" width="10" style="2" customWidth="1"/>
    <col min="15370" max="15616" width="6.875" style="2"/>
    <col min="15617" max="15617" width="12" style="2" customWidth="1"/>
    <col min="15618" max="15618" width="11.5" style="2" customWidth="1"/>
    <col min="15619" max="15619" width="8" style="2" customWidth="1"/>
    <col min="15620" max="15620" width="10.875" style="2" customWidth="1"/>
    <col min="15621" max="15621" width="15.25" style="2" customWidth="1"/>
    <col min="15622" max="15622" width="10" style="2" customWidth="1"/>
    <col min="15623" max="15623" width="9.625" style="2" customWidth="1"/>
    <col min="15624" max="15624" width="9.875" style="2" customWidth="1"/>
    <col min="15625" max="15625" width="10" style="2" customWidth="1"/>
    <col min="15626" max="15872" width="6.875" style="2"/>
    <col min="15873" max="15873" width="12" style="2" customWidth="1"/>
    <col min="15874" max="15874" width="11.5" style="2" customWidth="1"/>
    <col min="15875" max="15875" width="8" style="2" customWidth="1"/>
    <col min="15876" max="15876" width="10.875" style="2" customWidth="1"/>
    <col min="15877" max="15877" width="15.25" style="2" customWidth="1"/>
    <col min="15878" max="15878" width="10" style="2" customWidth="1"/>
    <col min="15879" max="15879" width="9.625" style="2" customWidth="1"/>
    <col min="15880" max="15880" width="9.875" style="2" customWidth="1"/>
    <col min="15881" max="15881" width="10" style="2" customWidth="1"/>
    <col min="15882" max="16128" width="6.875" style="2"/>
    <col min="16129" max="16129" width="12" style="2" customWidth="1"/>
    <col min="16130" max="16130" width="11.5" style="2" customWidth="1"/>
    <col min="16131" max="16131" width="8" style="2" customWidth="1"/>
    <col min="16132" max="16132" width="10.875" style="2" customWidth="1"/>
    <col min="16133" max="16133" width="15.25" style="2" customWidth="1"/>
    <col min="16134" max="16134" width="10" style="2" customWidth="1"/>
    <col min="16135" max="16135" width="9.625" style="2" customWidth="1"/>
    <col min="16136" max="16136" width="9.875" style="2" customWidth="1"/>
    <col min="16137" max="16137" width="10" style="2" customWidth="1"/>
    <col min="16138" max="16384" width="6.875" style="2"/>
  </cols>
  <sheetData>
    <row r="1" spans="1:18" ht="21.75" customHeight="1">
      <c r="A1" s="13"/>
      <c r="B1" s="14"/>
      <c r="C1" s="14"/>
      <c r="D1" s="14"/>
      <c r="E1" s="14"/>
      <c r="F1" s="14"/>
      <c r="G1" s="14"/>
      <c r="H1" s="14"/>
      <c r="I1" s="14"/>
    </row>
    <row r="2" spans="1:18" ht="21.75" customHeight="1">
      <c r="A2" s="224" t="s">
        <v>291</v>
      </c>
      <c r="B2" s="224"/>
      <c r="C2" s="224"/>
      <c r="D2" s="224"/>
      <c r="E2" s="224"/>
      <c r="F2" s="224"/>
      <c r="G2" s="224"/>
      <c r="H2" s="224"/>
      <c r="I2" s="224"/>
    </row>
    <row r="3" spans="1:18" ht="21.75" customHeight="1">
      <c r="A3" s="225" t="s">
        <v>292</v>
      </c>
      <c r="B3" s="225"/>
      <c r="C3" s="225"/>
      <c r="D3" s="225"/>
      <c r="E3" s="225"/>
      <c r="F3" s="225"/>
      <c r="G3" s="225"/>
      <c r="H3" s="225"/>
      <c r="I3" s="225"/>
    </row>
    <row r="4" spans="1:18" ht="21.75" customHeight="1">
      <c r="A4" s="16" t="s">
        <v>293</v>
      </c>
      <c r="B4" s="226" t="s">
        <v>211</v>
      </c>
      <c r="C4" s="226"/>
      <c r="D4" s="226"/>
      <c r="E4" s="226"/>
      <c r="F4" s="226"/>
      <c r="G4" s="226"/>
      <c r="H4" s="226"/>
      <c r="I4" s="226"/>
    </row>
    <row r="5" spans="1:18" ht="21.75" customHeight="1">
      <c r="A5" s="17" t="s">
        <v>294</v>
      </c>
      <c r="B5" s="226" t="s">
        <v>238</v>
      </c>
      <c r="C5" s="226"/>
      <c r="D5" s="226"/>
      <c r="E5" s="226"/>
      <c r="F5" s="226"/>
      <c r="G5" s="226"/>
      <c r="H5" s="226"/>
      <c r="I5" s="226"/>
    </row>
    <row r="6" spans="1:18" ht="21.75" customHeight="1">
      <c r="A6" s="214" t="s">
        <v>295</v>
      </c>
      <c r="B6" s="220" t="s">
        <v>296</v>
      </c>
      <c r="C6" s="220"/>
      <c r="D6" s="220"/>
      <c r="E6" s="221">
        <v>4.3</v>
      </c>
      <c r="F6" s="221"/>
      <c r="G6" s="221"/>
      <c r="H6" s="221"/>
      <c r="I6" s="221"/>
    </row>
    <row r="7" spans="1:18" ht="21.75" customHeight="1">
      <c r="A7" s="215"/>
      <c r="B7" s="220" t="s">
        <v>244</v>
      </c>
      <c r="C7" s="220"/>
      <c r="D7" s="220"/>
      <c r="E7" s="221">
        <v>4.3</v>
      </c>
      <c r="F7" s="221"/>
      <c r="G7" s="221"/>
      <c r="H7" s="221"/>
      <c r="I7" s="221"/>
      <c r="J7" s="11"/>
      <c r="K7" s="11"/>
    </row>
    <row r="8" spans="1:18" ht="21.75" customHeight="1">
      <c r="A8" s="216"/>
      <c r="B8" s="220" t="s">
        <v>245</v>
      </c>
      <c r="C8" s="220"/>
      <c r="D8" s="220"/>
      <c r="E8" s="222"/>
      <c r="F8" s="223"/>
      <c r="G8" s="223"/>
      <c r="H8" s="223"/>
      <c r="I8" s="223"/>
    </row>
    <row r="9" spans="1:18" ht="21.75" customHeight="1">
      <c r="A9" s="18" t="s">
        <v>297</v>
      </c>
      <c r="B9" s="213" t="s">
        <v>298</v>
      </c>
      <c r="C9" s="213"/>
      <c r="D9" s="213"/>
      <c r="E9" s="213"/>
      <c r="F9" s="213"/>
      <c r="G9" s="213"/>
      <c r="H9" s="213"/>
      <c r="I9" s="213"/>
      <c r="J9" s="11"/>
      <c r="K9" s="11"/>
      <c r="M9" s="11"/>
      <c r="N9" s="11"/>
      <c r="O9" s="11"/>
      <c r="P9" s="11"/>
    </row>
    <row r="10" spans="1:18" s="37" customFormat="1" ht="21.75" customHeight="1">
      <c r="A10" s="217" t="s">
        <v>299</v>
      </c>
      <c r="B10" s="38" t="s">
        <v>252</v>
      </c>
      <c r="C10" s="38" t="s">
        <v>253</v>
      </c>
      <c r="D10" s="219" t="s">
        <v>254</v>
      </c>
      <c r="E10" s="219"/>
      <c r="F10" s="219" t="s">
        <v>255</v>
      </c>
      <c r="G10" s="219"/>
      <c r="H10" s="219"/>
      <c r="I10" s="219"/>
      <c r="J10" s="12"/>
      <c r="K10" s="12"/>
      <c r="L10" s="12"/>
    </row>
    <row r="11" spans="1:18" ht="21.75" customHeight="1">
      <c r="A11" s="217"/>
      <c r="B11" s="217" t="s">
        <v>300</v>
      </c>
      <c r="C11" s="19" t="s">
        <v>257</v>
      </c>
      <c r="D11" s="212" t="s">
        <v>301</v>
      </c>
      <c r="E11" s="212"/>
      <c r="F11" s="212" t="s">
        <v>302</v>
      </c>
      <c r="G11" s="212"/>
      <c r="H11" s="212"/>
      <c r="I11" s="212"/>
      <c r="J11" s="11"/>
      <c r="K11" s="11"/>
      <c r="L11" s="11"/>
    </row>
    <row r="12" spans="1:18" ht="21.75" customHeight="1">
      <c r="A12" s="217"/>
      <c r="B12" s="217"/>
      <c r="C12" s="19" t="s">
        <v>262</v>
      </c>
      <c r="D12" s="212" t="s">
        <v>303</v>
      </c>
      <c r="E12" s="212"/>
      <c r="F12" s="213" t="s">
        <v>304</v>
      </c>
      <c r="G12" s="213"/>
      <c r="H12" s="213"/>
      <c r="I12" s="213"/>
      <c r="J12" s="11"/>
      <c r="K12" s="11"/>
      <c r="L12" s="11"/>
    </row>
    <row r="13" spans="1:18" ht="21.75" customHeight="1">
      <c r="A13" s="217"/>
      <c r="B13" s="217"/>
      <c r="C13" s="19" t="s">
        <v>265</v>
      </c>
      <c r="D13" s="212" t="s">
        <v>303</v>
      </c>
      <c r="E13" s="212"/>
      <c r="F13" s="213" t="s">
        <v>267</v>
      </c>
      <c r="G13" s="213"/>
      <c r="H13" s="213"/>
      <c r="I13" s="213"/>
      <c r="J13" s="11"/>
      <c r="K13" s="11"/>
      <c r="L13" s="11"/>
      <c r="M13" s="11"/>
      <c r="N13" s="11"/>
      <c r="O13" s="11"/>
      <c r="P13" s="11"/>
      <c r="Q13" s="11"/>
      <c r="R13" s="11"/>
    </row>
    <row r="14" spans="1:18" ht="21.75" customHeight="1">
      <c r="A14" s="217"/>
      <c r="B14" s="217"/>
      <c r="C14" s="19" t="s">
        <v>268</v>
      </c>
      <c r="D14" s="212" t="s">
        <v>301</v>
      </c>
      <c r="E14" s="212"/>
      <c r="F14" s="213" t="s">
        <v>305</v>
      </c>
      <c r="G14" s="213"/>
      <c r="H14" s="213"/>
      <c r="I14" s="213"/>
      <c r="J14" s="11"/>
      <c r="K14" s="11"/>
      <c r="L14" s="11"/>
      <c r="M14" s="11"/>
      <c r="N14" s="11"/>
      <c r="O14" s="11"/>
      <c r="P14" s="11"/>
      <c r="Q14" s="11"/>
      <c r="R14" s="11"/>
    </row>
    <row r="15" spans="1:18" ht="24.75" customHeight="1">
      <c r="A15" s="217"/>
      <c r="B15" s="19" t="s">
        <v>306</v>
      </c>
      <c r="C15" s="24" t="s">
        <v>307</v>
      </c>
      <c r="D15" s="218" t="s">
        <v>308</v>
      </c>
      <c r="E15" s="218"/>
      <c r="F15" s="213" t="s">
        <v>308</v>
      </c>
      <c r="G15" s="213"/>
      <c r="H15" s="213"/>
      <c r="I15" s="213"/>
      <c r="J15" s="40"/>
      <c r="K15" s="11"/>
      <c r="L15" s="11"/>
      <c r="M15" s="11"/>
      <c r="N15" s="11"/>
      <c r="O15" s="11"/>
      <c r="P15" s="11"/>
      <c r="Q15" s="11"/>
    </row>
    <row r="16" spans="1:18" ht="21.75" customHeight="1">
      <c r="A16" s="217"/>
      <c r="B16" s="19" t="s">
        <v>288</v>
      </c>
      <c r="C16" s="24" t="s">
        <v>309</v>
      </c>
      <c r="D16" s="212" t="s">
        <v>310</v>
      </c>
      <c r="E16" s="212"/>
      <c r="F16" s="213" t="s">
        <v>311</v>
      </c>
      <c r="G16" s="213"/>
      <c r="H16" s="213"/>
      <c r="I16" s="213"/>
      <c r="J16" s="11"/>
      <c r="K16" s="11"/>
      <c r="O16" s="33"/>
      <c r="P16" s="33"/>
      <c r="Q16" s="33"/>
    </row>
    <row r="17" spans="1:14" ht="21.75" customHeight="1">
      <c r="A17" s="31"/>
      <c r="N17" s="33"/>
    </row>
    <row r="19" spans="1:14" ht="21.75" customHeight="1">
      <c r="A19" s="33"/>
      <c r="B19" s="33"/>
      <c r="C19" s="33"/>
      <c r="D19" s="33"/>
      <c r="E19" s="33"/>
      <c r="F19" s="33"/>
      <c r="G19" s="33"/>
      <c r="H19" s="33"/>
      <c r="I19" s="33"/>
      <c r="J19" s="33"/>
      <c r="K19" s="33"/>
      <c r="L19" s="33"/>
      <c r="M19" s="33"/>
    </row>
    <row r="20" spans="1:14" ht="21.75" customHeight="1">
      <c r="A20" s="33"/>
      <c r="B20" s="33"/>
      <c r="C20" s="33"/>
      <c r="D20" s="33"/>
      <c r="E20" s="33"/>
      <c r="F20" s="33"/>
      <c r="G20" s="33"/>
      <c r="H20" s="33"/>
      <c r="I20" s="33"/>
      <c r="J20" s="33"/>
      <c r="K20" s="33"/>
      <c r="L20" s="33"/>
      <c r="M20" s="33"/>
    </row>
    <row r="21" spans="1:14" ht="21.75" customHeight="1">
      <c r="A21" s="33"/>
      <c r="B21" s="33"/>
      <c r="C21" s="33"/>
      <c r="D21" s="33"/>
      <c r="E21" s="33"/>
      <c r="F21" s="33"/>
      <c r="G21" s="33"/>
      <c r="H21" s="33"/>
      <c r="I21" s="33"/>
      <c r="J21" s="33"/>
      <c r="K21" s="33"/>
      <c r="L21" s="33"/>
      <c r="M21" s="33"/>
    </row>
    <row r="22" spans="1:14" ht="21.75" customHeight="1">
      <c r="A22" s="33"/>
      <c r="B22" s="33"/>
      <c r="C22" s="33"/>
      <c r="D22" s="33"/>
      <c r="E22" s="33"/>
      <c r="F22" s="33"/>
      <c r="G22" s="33"/>
      <c r="H22" s="33"/>
      <c r="I22" s="33"/>
      <c r="J22" s="33"/>
      <c r="K22" s="33"/>
    </row>
    <row r="23" spans="1:14" ht="21.75" customHeight="1">
      <c r="A23" s="33"/>
      <c r="B23" s="33"/>
      <c r="C23" s="33"/>
      <c r="D23" s="33"/>
      <c r="E23" s="33"/>
      <c r="F23" s="33"/>
      <c r="G23" s="33"/>
      <c r="H23" s="33"/>
      <c r="I23" s="33"/>
    </row>
    <row r="24" spans="1:14" ht="21.75" customHeight="1">
      <c r="A24" s="33"/>
      <c r="B24" s="33"/>
      <c r="C24" s="33"/>
      <c r="D24" s="33"/>
      <c r="E24" s="33"/>
      <c r="F24" s="33"/>
      <c r="G24" s="33"/>
      <c r="H24" s="33"/>
      <c r="I24" s="33"/>
    </row>
  </sheetData>
  <mergeCells count="28">
    <mergeCell ref="A2:I2"/>
    <mergeCell ref="A3:I3"/>
    <mergeCell ref="B4:I4"/>
    <mergeCell ref="B5:I5"/>
    <mergeCell ref="B6:D6"/>
    <mergeCell ref="E6:I6"/>
    <mergeCell ref="F12:I12"/>
    <mergeCell ref="B7:D7"/>
    <mergeCell ref="E7:I7"/>
    <mergeCell ref="B8:D8"/>
    <mergeCell ref="E8:I8"/>
    <mergeCell ref="B9:I9"/>
    <mergeCell ref="D16:E16"/>
    <mergeCell ref="F16:I16"/>
    <mergeCell ref="A6:A8"/>
    <mergeCell ref="A10:A16"/>
    <mergeCell ref="B11:B14"/>
    <mergeCell ref="D13:E13"/>
    <mergeCell ref="F13:I13"/>
    <mergeCell ref="D14:E14"/>
    <mergeCell ref="F14:I14"/>
    <mergeCell ref="D15:E15"/>
    <mergeCell ref="F15:I15"/>
    <mergeCell ref="D10:E10"/>
    <mergeCell ref="F10:I10"/>
    <mergeCell ref="D11:E11"/>
    <mergeCell ref="F11:I11"/>
    <mergeCell ref="D12:E12"/>
  </mergeCells>
  <phoneticPr fontId="29" type="noConversion"/>
  <printOptions horizontalCentered="1"/>
  <pageMargins left="0.59027777777777801" right="0.59027777777777801" top="1.37777777777778" bottom="0.98402777777777795" header="0" footer="0"/>
  <pageSetup paperSize="9" fitToHeight="0" orientation="landscape"/>
</worksheet>
</file>

<file path=xl/worksheets/sheet16.xml><?xml version="1.0" encoding="utf-8"?>
<worksheet xmlns="http://schemas.openxmlformats.org/spreadsheetml/2006/main" xmlns:r="http://schemas.openxmlformats.org/officeDocument/2006/relationships">
  <dimension ref="A1:R25"/>
  <sheetViews>
    <sheetView workbookViewId="0">
      <selection activeCell="E28" sqref="E28"/>
    </sheetView>
  </sheetViews>
  <sheetFormatPr defaultColWidth="6.875" defaultRowHeight="24" customHeight="1"/>
  <cols>
    <col min="1" max="1" width="15.375" style="2" customWidth="1"/>
    <col min="2" max="2" width="11.5" style="2" customWidth="1"/>
    <col min="3" max="3" width="9.625" style="2" customWidth="1"/>
    <col min="4" max="4" width="15.625" style="2" customWidth="1"/>
    <col min="5" max="5" width="15.75" style="2" customWidth="1"/>
    <col min="6" max="6" width="10" style="2" customWidth="1"/>
    <col min="7" max="7" width="9.625" style="2" customWidth="1"/>
    <col min="8" max="8" width="9.875" style="2" customWidth="1"/>
    <col min="9" max="9" width="10" style="2" customWidth="1"/>
    <col min="10" max="256" width="6.875" style="2"/>
    <col min="257" max="257" width="12" style="2" customWidth="1"/>
    <col min="258" max="258" width="11.5" style="2" customWidth="1"/>
    <col min="259" max="259" width="9.625" style="2" customWidth="1"/>
    <col min="260" max="260" width="15.625" style="2" customWidth="1"/>
    <col min="261" max="261" width="18.375" style="2" customWidth="1"/>
    <col min="262" max="262" width="10" style="2" customWidth="1"/>
    <col min="263" max="263" width="9.625" style="2" customWidth="1"/>
    <col min="264" max="264" width="9.875" style="2" customWidth="1"/>
    <col min="265" max="265" width="10" style="2" customWidth="1"/>
    <col min="266" max="512" width="6.875" style="2"/>
    <col min="513" max="513" width="12" style="2" customWidth="1"/>
    <col min="514" max="514" width="11.5" style="2" customWidth="1"/>
    <col min="515" max="515" width="9.625" style="2" customWidth="1"/>
    <col min="516" max="516" width="15.625" style="2" customWidth="1"/>
    <col min="517" max="517" width="18.375" style="2" customWidth="1"/>
    <col min="518" max="518" width="10" style="2" customWidth="1"/>
    <col min="519" max="519" width="9.625" style="2" customWidth="1"/>
    <col min="520" max="520" width="9.875" style="2" customWidth="1"/>
    <col min="521" max="521" width="10" style="2" customWidth="1"/>
    <col min="522" max="768" width="6.875" style="2"/>
    <col min="769" max="769" width="12" style="2" customWidth="1"/>
    <col min="770" max="770" width="11.5" style="2" customWidth="1"/>
    <col min="771" max="771" width="9.625" style="2" customWidth="1"/>
    <col min="772" max="772" width="15.625" style="2" customWidth="1"/>
    <col min="773" max="773" width="18.375" style="2" customWidth="1"/>
    <col min="774" max="774" width="10" style="2" customWidth="1"/>
    <col min="775" max="775" width="9.625" style="2" customWidth="1"/>
    <col min="776" max="776" width="9.875" style="2" customWidth="1"/>
    <col min="777" max="777" width="10" style="2" customWidth="1"/>
    <col min="778" max="1024" width="6.875" style="2"/>
    <col min="1025" max="1025" width="12" style="2" customWidth="1"/>
    <col min="1026" max="1026" width="11.5" style="2" customWidth="1"/>
    <col min="1027" max="1027" width="9.625" style="2" customWidth="1"/>
    <col min="1028" max="1028" width="15.625" style="2" customWidth="1"/>
    <col min="1029" max="1029" width="18.375" style="2" customWidth="1"/>
    <col min="1030" max="1030" width="10" style="2" customWidth="1"/>
    <col min="1031" max="1031" width="9.625" style="2" customWidth="1"/>
    <col min="1032" max="1032" width="9.875" style="2" customWidth="1"/>
    <col min="1033" max="1033" width="10" style="2" customWidth="1"/>
    <col min="1034" max="1280" width="6.875" style="2"/>
    <col min="1281" max="1281" width="12" style="2" customWidth="1"/>
    <col min="1282" max="1282" width="11.5" style="2" customWidth="1"/>
    <col min="1283" max="1283" width="9.625" style="2" customWidth="1"/>
    <col min="1284" max="1284" width="15.625" style="2" customWidth="1"/>
    <col min="1285" max="1285" width="18.375" style="2" customWidth="1"/>
    <col min="1286" max="1286" width="10" style="2" customWidth="1"/>
    <col min="1287" max="1287" width="9.625" style="2" customWidth="1"/>
    <col min="1288" max="1288" width="9.875" style="2" customWidth="1"/>
    <col min="1289" max="1289" width="10" style="2" customWidth="1"/>
    <col min="1290" max="1536" width="6.875" style="2"/>
    <col min="1537" max="1537" width="12" style="2" customWidth="1"/>
    <col min="1538" max="1538" width="11.5" style="2" customWidth="1"/>
    <col min="1539" max="1539" width="9.625" style="2" customWidth="1"/>
    <col min="1540" max="1540" width="15.625" style="2" customWidth="1"/>
    <col min="1541" max="1541" width="18.375" style="2" customWidth="1"/>
    <col min="1542" max="1542" width="10" style="2" customWidth="1"/>
    <col min="1543" max="1543" width="9.625" style="2" customWidth="1"/>
    <col min="1544" max="1544" width="9.875" style="2" customWidth="1"/>
    <col min="1545" max="1545" width="10" style="2" customWidth="1"/>
    <col min="1546" max="1792" width="6.875" style="2"/>
    <col min="1793" max="1793" width="12" style="2" customWidth="1"/>
    <col min="1794" max="1794" width="11.5" style="2" customWidth="1"/>
    <col min="1795" max="1795" width="9.625" style="2" customWidth="1"/>
    <col min="1796" max="1796" width="15.625" style="2" customWidth="1"/>
    <col min="1797" max="1797" width="18.375" style="2" customWidth="1"/>
    <col min="1798" max="1798" width="10" style="2" customWidth="1"/>
    <col min="1799" max="1799" width="9.625" style="2" customWidth="1"/>
    <col min="1800" max="1800" width="9.875" style="2" customWidth="1"/>
    <col min="1801" max="1801" width="10" style="2" customWidth="1"/>
    <col min="1802" max="2048" width="6.875" style="2"/>
    <col min="2049" max="2049" width="12" style="2" customWidth="1"/>
    <col min="2050" max="2050" width="11.5" style="2" customWidth="1"/>
    <col min="2051" max="2051" width="9.625" style="2" customWidth="1"/>
    <col min="2052" max="2052" width="15.625" style="2" customWidth="1"/>
    <col min="2053" max="2053" width="18.375" style="2" customWidth="1"/>
    <col min="2054" max="2054" width="10" style="2" customWidth="1"/>
    <col min="2055" max="2055" width="9.625" style="2" customWidth="1"/>
    <col min="2056" max="2056" width="9.875" style="2" customWidth="1"/>
    <col min="2057" max="2057" width="10" style="2" customWidth="1"/>
    <col min="2058" max="2304" width="6.875" style="2"/>
    <col min="2305" max="2305" width="12" style="2" customWidth="1"/>
    <col min="2306" max="2306" width="11.5" style="2" customWidth="1"/>
    <col min="2307" max="2307" width="9.625" style="2" customWidth="1"/>
    <col min="2308" max="2308" width="15.625" style="2" customWidth="1"/>
    <col min="2309" max="2309" width="18.375" style="2" customWidth="1"/>
    <col min="2310" max="2310" width="10" style="2" customWidth="1"/>
    <col min="2311" max="2311" width="9.625" style="2" customWidth="1"/>
    <col min="2312" max="2312" width="9.875" style="2" customWidth="1"/>
    <col min="2313" max="2313" width="10" style="2" customWidth="1"/>
    <col min="2314" max="2560" width="6.875" style="2"/>
    <col min="2561" max="2561" width="12" style="2" customWidth="1"/>
    <col min="2562" max="2562" width="11.5" style="2" customWidth="1"/>
    <col min="2563" max="2563" width="9.625" style="2" customWidth="1"/>
    <col min="2564" max="2564" width="15.625" style="2" customWidth="1"/>
    <col min="2565" max="2565" width="18.375" style="2" customWidth="1"/>
    <col min="2566" max="2566" width="10" style="2" customWidth="1"/>
    <col min="2567" max="2567" width="9.625" style="2" customWidth="1"/>
    <col min="2568" max="2568" width="9.875" style="2" customWidth="1"/>
    <col min="2569" max="2569" width="10" style="2" customWidth="1"/>
    <col min="2570" max="2816" width="6.875" style="2"/>
    <col min="2817" max="2817" width="12" style="2" customWidth="1"/>
    <col min="2818" max="2818" width="11.5" style="2" customWidth="1"/>
    <col min="2819" max="2819" width="9.625" style="2" customWidth="1"/>
    <col min="2820" max="2820" width="15.625" style="2" customWidth="1"/>
    <col min="2821" max="2821" width="18.375" style="2" customWidth="1"/>
    <col min="2822" max="2822" width="10" style="2" customWidth="1"/>
    <col min="2823" max="2823" width="9.625" style="2" customWidth="1"/>
    <col min="2824" max="2824" width="9.875" style="2" customWidth="1"/>
    <col min="2825" max="2825" width="10" style="2" customWidth="1"/>
    <col min="2826" max="3072" width="6.875" style="2"/>
    <col min="3073" max="3073" width="12" style="2" customWidth="1"/>
    <col min="3074" max="3074" width="11.5" style="2" customWidth="1"/>
    <col min="3075" max="3075" width="9.625" style="2" customWidth="1"/>
    <col min="3076" max="3076" width="15.625" style="2" customWidth="1"/>
    <col min="3077" max="3077" width="18.375" style="2" customWidth="1"/>
    <col min="3078" max="3078" width="10" style="2" customWidth="1"/>
    <col min="3079" max="3079" width="9.625" style="2" customWidth="1"/>
    <col min="3080" max="3080" width="9.875" style="2" customWidth="1"/>
    <col min="3081" max="3081" width="10" style="2" customWidth="1"/>
    <col min="3082" max="3328" width="6.875" style="2"/>
    <col min="3329" max="3329" width="12" style="2" customWidth="1"/>
    <col min="3330" max="3330" width="11.5" style="2" customWidth="1"/>
    <col min="3331" max="3331" width="9.625" style="2" customWidth="1"/>
    <col min="3332" max="3332" width="15.625" style="2" customWidth="1"/>
    <col min="3333" max="3333" width="18.375" style="2" customWidth="1"/>
    <col min="3334" max="3334" width="10" style="2" customWidth="1"/>
    <col min="3335" max="3335" width="9.625" style="2" customWidth="1"/>
    <col min="3336" max="3336" width="9.875" style="2" customWidth="1"/>
    <col min="3337" max="3337" width="10" style="2" customWidth="1"/>
    <col min="3338" max="3584" width="6.875" style="2"/>
    <col min="3585" max="3585" width="12" style="2" customWidth="1"/>
    <col min="3586" max="3586" width="11.5" style="2" customWidth="1"/>
    <col min="3587" max="3587" width="9.625" style="2" customWidth="1"/>
    <col min="3588" max="3588" width="15.625" style="2" customWidth="1"/>
    <col min="3589" max="3589" width="18.375" style="2" customWidth="1"/>
    <col min="3590" max="3590" width="10" style="2" customWidth="1"/>
    <col min="3591" max="3591" width="9.625" style="2" customWidth="1"/>
    <col min="3592" max="3592" width="9.875" style="2" customWidth="1"/>
    <col min="3593" max="3593" width="10" style="2" customWidth="1"/>
    <col min="3594" max="3840" width="6.875" style="2"/>
    <col min="3841" max="3841" width="12" style="2" customWidth="1"/>
    <col min="3842" max="3842" width="11.5" style="2" customWidth="1"/>
    <col min="3843" max="3843" width="9.625" style="2" customWidth="1"/>
    <col min="3844" max="3844" width="15.625" style="2" customWidth="1"/>
    <col min="3845" max="3845" width="18.375" style="2" customWidth="1"/>
    <col min="3846" max="3846" width="10" style="2" customWidth="1"/>
    <col min="3847" max="3847" width="9.625" style="2" customWidth="1"/>
    <col min="3848" max="3848" width="9.875" style="2" customWidth="1"/>
    <col min="3849" max="3849" width="10" style="2" customWidth="1"/>
    <col min="3850" max="4096" width="6.875" style="2"/>
    <col min="4097" max="4097" width="12" style="2" customWidth="1"/>
    <col min="4098" max="4098" width="11.5" style="2" customWidth="1"/>
    <col min="4099" max="4099" width="9.625" style="2" customWidth="1"/>
    <col min="4100" max="4100" width="15.625" style="2" customWidth="1"/>
    <col min="4101" max="4101" width="18.375" style="2" customWidth="1"/>
    <col min="4102" max="4102" width="10" style="2" customWidth="1"/>
    <col min="4103" max="4103" width="9.625" style="2" customWidth="1"/>
    <col min="4104" max="4104" width="9.875" style="2" customWidth="1"/>
    <col min="4105" max="4105" width="10" style="2" customWidth="1"/>
    <col min="4106" max="4352" width="6.875" style="2"/>
    <col min="4353" max="4353" width="12" style="2" customWidth="1"/>
    <col min="4354" max="4354" width="11.5" style="2" customWidth="1"/>
    <col min="4355" max="4355" width="9.625" style="2" customWidth="1"/>
    <col min="4356" max="4356" width="15.625" style="2" customWidth="1"/>
    <col min="4357" max="4357" width="18.375" style="2" customWidth="1"/>
    <col min="4358" max="4358" width="10" style="2" customWidth="1"/>
    <col min="4359" max="4359" width="9.625" style="2" customWidth="1"/>
    <col min="4360" max="4360" width="9.875" style="2" customWidth="1"/>
    <col min="4361" max="4361" width="10" style="2" customWidth="1"/>
    <col min="4362" max="4608" width="6.875" style="2"/>
    <col min="4609" max="4609" width="12" style="2" customWidth="1"/>
    <col min="4610" max="4610" width="11.5" style="2" customWidth="1"/>
    <col min="4611" max="4611" width="9.625" style="2" customWidth="1"/>
    <col min="4612" max="4612" width="15.625" style="2" customWidth="1"/>
    <col min="4613" max="4613" width="18.375" style="2" customWidth="1"/>
    <col min="4614" max="4614" width="10" style="2" customWidth="1"/>
    <col min="4615" max="4615" width="9.625" style="2" customWidth="1"/>
    <col min="4616" max="4616" width="9.875" style="2" customWidth="1"/>
    <col min="4617" max="4617" width="10" style="2" customWidth="1"/>
    <col min="4618" max="4864" width="6.875" style="2"/>
    <col min="4865" max="4865" width="12" style="2" customWidth="1"/>
    <col min="4866" max="4866" width="11.5" style="2" customWidth="1"/>
    <col min="4867" max="4867" width="9.625" style="2" customWidth="1"/>
    <col min="4868" max="4868" width="15.625" style="2" customWidth="1"/>
    <col min="4869" max="4869" width="18.375" style="2" customWidth="1"/>
    <col min="4870" max="4870" width="10" style="2" customWidth="1"/>
    <col min="4871" max="4871" width="9.625" style="2" customWidth="1"/>
    <col min="4872" max="4872" width="9.875" style="2" customWidth="1"/>
    <col min="4873" max="4873" width="10" style="2" customWidth="1"/>
    <col min="4874" max="5120" width="6.875" style="2"/>
    <col min="5121" max="5121" width="12" style="2" customWidth="1"/>
    <col min="5122" max="5122" width="11.5" style="2" customWidth="1"/>
    <col min="5123" max="5123" width="9.625" style="2" customWidth="1"/>
    <col min="5124" max="5124" width="15.625" style="2" customWidth="1"/>
    <col min="5125" max="5125" width="18.375" style="2" customWidth="1"/>
    <col min="5126" max="5126" width="10" style="2" customWidth="1"/>
    <col min="5127" max="5127" width="9.625" style="2" customWidth="1"/>
    <col min="5128" max="5128" width="9.875" style="2" customWidth="1"/>
    <col min="5129" max="5129" width="10" style="2" customWidth="1"/>
    <col min="5130" max="5376" width="6.875" style="2"/>
    <col min="5377" max="5377" width="12" style="2" customWidth="1"/>
    <col min="5378" max="5378" width="11.5" style="2" customWidth="1"/>
    <col min="5379" max="5379" width="9.625" style="2" customWidth="1"/>
    <col min="5380" max="5380" width="15.625" style="2" customWidth="1"/>
    <col min="5381" max="5381" width="18.375" style="2" customWidth="1"/>
    <col min="5382" max="5382" width="10" style="2" customWidth="1"/>
    <col min="5383" max="5383" width="9.625" style="2" customWidth="1"/>
    <col min="5384" max="5384" width="9.875" style="2" customWidth="1"/>
    <col min="5385" max="5385" width="10" style="2" customWidth="1"/>
    <col min="5386" max="5632" width="6.875" style="2"/>
    <col min="5633" max="5633" width="12" style="2" customWidth="1"/>
    <col min="5634" max="5634" width="11.5" style="2" customWidth="1"/>
    <col min="5635" max="5635" width="9.625" style="2" customWidth="1"/>
    <col min="5636" max="5636" width="15.625" style="2" customWidth="1"/>
    <col min="5637" max="5637" width="18.375" style="2" customWidth="1"/>
    <col min="5638" max="5638" width="10" style="2" customWidth="1"/>
    <col min="5639" max="5639" width="9.625" style="2" customWidth="1"/>
    <col min="5640" max="5640" width="9.875" style="2" customWidth="1"/>
    <col min="5641" max="5641" width="10" style="2" customWidth="1"/>
    <col min="5642" max="5888" width="6.875" style="2"/>
    <col min="5889" max="5889" width="12" style="2" customWidth="1"/>
    <col min="5890" max="5890" width="11.5" style="2" customWidth="1"/>
    <col min="5891" max="5891" width="9.625" style="2" customWidth="1"/>
    <col min="5892" max="5892" width="15.625" style="2" customWidth="1"/>
    <col min="5893" max="5893" width="18.375" style="2" customWidth="1"/>
    <col min="5894" max="5894" width="10" style="2" customWidth="1"/>
    <col min="5895" max="5895" width="9.625" style="2" customWidth="1"/>
    <col min="5896" max="5896" width="9.875" style="2" customWidth="1"/>
    <col min="5897" max="5897" width="10" style="2" customWidth="1"/>
    <col min="5898" max="6144" width="6.875" style="2"/>
    <col min="6145" max="6145" width="12" style="2" customWidth="1"/>
    <col min="6146" max="6146" width="11.5" style="2" customWidth="1"/>
    <col min="6147" max="6147" width="9.625" style="2" customWidth="1"/>
    <col min="6148" max="6148" width="15.625" style="2" customWidth="1"/>
    <col min="6149" max="6149" width="18.375" style="2" customWidth="1"/>
    <col min="6150" max="6150" width="10" style="2" customWidth="1"/>
    <col min="6151" max="6151" width="9.625" style="2" customWidth="1"/>
    <col min="6152" max="6152" width="9.875" style="2" customWidth="1"/>
    <col min="6153" max="6153" width="10" style="2" customWidth="1"/>
    <col min="6154" max="6400" width="6.875" style="2"/>
    <col min="6401" max="6401" width="12" style="2" customWidth="1"/>
    <col min="6402" max="6402" width="11.5" style="2" customWidth="1"/>
    <col min="6403" max="6403" width="9.625" style="2" customWidth="1"/>
    <col min="6404" max="6404" width="15.625" style="2" customWidth="1"/>
    <col min="6405" max="6405" width="18.375" style="2" customWidth="1"/>
    <col min="6406" max="6406" width="10" style="2" customWidth="1"/>
    <col min="6407" max="6407" width="9.625" style="2" customWidth="1"/>
    <col min="6408" max="6408" width="9.875" style="2" customWidth="1"/>
    <col min="6409" max="6409" width="10" style="2" customWidth="1"/>
    <col min="6410" max="6656" width="6.875" style="2"/>
    <col min="6657" max="6657" width="12" style="2" customWidth="1"/>
    <col min="6658" max="6658" width="11.5" style="2" customWidth="1"/>
    <col min="6659" max="6659" width="9.625" style="2" customWidth="1"/>
    <col min="6660" max="6660" width="15.625" style="2" customWidth="1"/>
    <col min="6661" max="6661" width="18.375" style="2" customWidth="1"/>
    <col min="6662" max="6662" width="10" style="2" customWidth="1"/>
    <col min="6663" max="6663" width="9.625" style="2" customWidth="1"/>
    <col min="6664" max="6664" width="9.875" style="2" customWidth="1"/>
    <col min="6665" max="6665" width="10" style="2" customWidth="1"/>
    <col min="6666" max="6912" width="6.875" style="2"/>
    <col min="6913" max="6913" width="12" style="2" customWidth="1"/>
    <col min="6914" max="6914" width="11.5" style="2" customWidth="1"/>
    <col min="6915" max="6915" width="9.625" style="2" customWidth="1"/>
    <col min="6916" max="6916" width="15.625" style="2" customWidth="1"/>
    <col min="6917" max="6917" width="18.375" style="2" customWidth="1"/>
    <col min="6918" max="6918" width="10" style="2" customWidth="1"/>
    <col min="6919" max="6919" width="9.625" style="2" customWidth="1"/>
    <col min="6920" max="6920" width="9.875" style="2" customWidth="1"/>
    <col min="6921" max="6921" width="10" style="2" customWidth="1"/>
    <col min="6922" max="7168" width="6.875" style="2"/>
    <col min="7169" max="7169" width="12" style="2" customWidth="1"/>
    <col min="7170" max="7170" width="11.5" style="2" customWidth="1"/>
    <col min="7171" max="7171" width="9.625" style="2" customWidth="1"/>
    <col min="7172" max="7172" width="15.625" style="2" customWidth="1"/>
    <col min="7173" max="7173" width="18.375" style="2" customWidth="1"/>
    <col min="7174" max="7174" width="10" style="2" customWidth="1"/>
    <col min="7175" max="7175" width="9.625" style="2" customWidth="1"/>
    <col min="7176" max="7176" width="9.875" style="2" customWidth="1"/>
    <col min="7177" max="7177" width="10" style="2" customWidth="1"/>
    <col min="7178" max="7424" width="6.875" style="2"/>
    <col min="7425" max="7425" width="12" style="2" customWidth="1"/>
    <col min="7426" max="7426" width="11.5" style="2" customWidth="1"/>
    <col min="7427" max="7427" width="9.625" style="2" customWidth="1"/>
    <col min="7428" max="7428" width="15.625" style="2" customWidth="1"/>
    <col min="7429" max="7429" width="18.375" style="2" customWidth="1"/>
    <col min="7430" max="7430" width="10" style="2" customWidth="1"/>
    <col min="7431" max="7431" width="9.625" style="2" customWidth="1"/>
    <col min="7432" max="7432" width="9.875" style="2" customWidth="1"/>
    <col min="7433" max="7433" width="10" style="2" customWidth="1"/>
    <col min="7434" max="7680" width="6.875" style="2"/>
    <col min="7681" max="7681" width="12" style="2" customWidth="1"/>
    <col min="7682" max="7682" width="11.5" style="2" customWidth="1"/>
    <col min="7683" max="7683" width="9.625" style="2" customWidth="1"/>
    <col min="7684" max="7684" width="15.625" style="2" customWidth="1"/>
    <col min="7685" max="7685" width="18.375" style="2" customWidth="1"/>
    <col min="7686" max="7686" width="10" style="2" customWidth="1"/>
    <col min="7687" max="7687" width="9.625" style="2" customWidth="1"/>
    <col min="7688" max="7688" width="9.875" style="2" customWidth="1"/>
    <col min="7689" max="7689" width="10" style="2" customWidth="1"/>
    <col min="7690" max="7936" width="6.875" style="2"/>
    <col min="7937" max="7937" width="12" style="2" customWidth="1"/>
    <col min="7938" max="7938" width="11.5" style="2" customWidth="1"/>
    <col min="7939" max="7939" width="9.625" style="2" customWidth="1"/>
    <col min="7940" max="7940" width="15.625" style="2" customWidth="1"/>
    <col min="7941" max="7941" width="18.375" style="2" customWidth="1"/>
    <col min="7942" max="7942" width="10" style="2" customWidth="1"/>
    <col min="7943" max="7943" width="9.625" style="2" customWidth="1"/>
    <col min="7944" max="7944" width="9.875" style="2" customWidth="1"/>
    <col min="7945" max="7945" width="10" style="2" customWidth="1"/>
    <col min="7946" max="8192" width="6.875" style="2"/>
    <col min="8193" max="8193" width="12" style="2" customWidth="1"/>
    <col min="8194" max="8194" width="11.5" style="2" customWidth="1"/>
    <col min="8195" max="8195" width="9.625" style="2" customWidth="1"/>
    <col min="8196" max="8196" width="15.625" style="2" customWidth="1"/>
    <col min="8197" max="8197" width="18.375" style="2" customWidth="1"/>
    <col min="8198" max="8198" width="10" style="2" customWidth="1"/>
    <col min="8199" max="8199" width="9.625" style="2" customWidth="1"/>
    <col min="8200" max="8200" width="9.875" style="2" customWidth="1"/>
    <col min="8201" max="8201" width="10" style="2" customWidth="1"/>
    <col min="8202" max="8448" width="6.875" style="2"/>
    <col min="8449" max="8449" width="12" style="2" customWidth="1"/>
    <col min="8450" max="8450" width="11.5" style="2" customWidth="1"/>
    <col min="8451" max="8451" width="9.625" style="2" customWidth="1"/>
    <col min="8452" max="8452" width="15.625" style="2" customWidth="1"/>
    <col min="8453" max="8453" width="18.375" style="2" customWidth="1"/>
    <col min="8454" max="8454" width="10" style="2" customWidth="1"/>
    <col min="8455" max="8455" width="9.625" style="2" customWidth="1"/>
    <col min="8456" max="8456" width="9.875" style="2" customWidth="1"/>
    <col min="8457" max="8457" width="10" style="2" customWidth="1"/>
    <col min="8458" max="8704" width="6.875" style="2"/>
    <col min="8705" max="8705" width="12" style="2" customWidth="1"/>
    <col min="8706" max="8706" width="11.5" style="2" customWidth="1"/>
    <col min="8707" max="8707" width="9.625" style="2" customWidth="1"/>
    <col min="8708" max="8708" width="15.625" style="2" customWidth="1"/>
    <col min="8709" max="8709" width="18.375" style="2" customWidth="1"/>
    <col min="8710" max="8710" width="10" style="2" customWidth="1"/>
    <col min="8711" max="8711" width="9.625" style="2" customWidth="1"/>
    <col min="8712" max="8712" width="9.875" style="2" customWidth="1"/>
    <col min="8713" max="8713" width="10" style="2" customWidth="1"/>
    <col min="8714" max="8960" width="6.875" style="2"/>
    <col min="8961" max="8961" width="12" style="2" customWidth="1"/>
    <col min="8962" max="8962" width="11.5" style="2" customWidth="1"/>
    <col min="8963" max="8963" width="9.625" style="2" customWidth="1"/>
    <col min="8964" max="8964" width="15.625" style="2" customWidth="1"/>
    <col min="8965" max="8965" width="18.375" style="2" customWidth="1"/>
    <col min="8966" max="8966" width="10" style="2" customWidth="1"/>
    <col min="8967" max="8967" width="9.625" style="2" customWidth="1"/>
    <col min="8968" max="8968" width="9.875" style="2" customWidth="1"/>
    <col min="8969" max="8969" width="10" style="2" customWidth="1"/>
    <col min="8970" max="9216" width="6.875" style="2"/>
    <col min="9217" max="9217" width="12" style="2" customWidth="1"/>
    <col min="9218" max="9218" width="11.5" style="2" customWidth="1"/>
    <col min="9219" max="9219" width="9.625" style="2" customWidth="1"/>
    <col min="9220" max="9220" width="15.625" style="2" customWidth="1"/>
    <col min="9221" max="9221" width="18.375" style="2" customWidth="1"/>
    <col min="9222" max="9222" width="10" style="2" customWidth="1"/>
    <col min="9223" max="9223" width="9.625" style="2" customWidth="1"/>
    <col min="9224" max="9224" width="9.875" style="2" customWidth="1"/>
    <col min="9225" max="9225" width="10" style="2" customWidth="1"/>
    <col min="9226" max="9472" width="6.875" style="2"/>
    <col min="9473" max="9473" width="12" style="2" customWidth="1"/>
    <col min="9474" max="9474" width="11.5" style="2" customWidth="1"/>
    <col min="9475" max="9475" width="9.625" style="2" customWidth="1"/>
    <col min="9476" max="9476" width="15.625" style="2" customWidth="1"/>
    <col min="9477" max="9477" width="18.375" style="2" customWidth="1"/>
    <col min="9478" max="9478" width="10" style="2" customWidth="1"/>
    <col min="9479" max="9479" width="9.625" style="2" customWidth="1"/>
    <col min="9480" max="9480" width="9.875" style="2" customWidth="1"/>
    <col min="9481" max="9481" width="10" style="2" customWidth="1"/>
    <col min="9482" max="9728" width="6.875" style="2"/>
    <col min="9729" max="9729" width="12" style="2" customWidth="1"/>
    <col min="9730" max="9730" width="11.5" style="2" customWidth="1"/>
    <col min="9731" max="9731" width="9.625" style="2" customWidth="1"/>
    <col min="9732" max="9732" width="15.625" style="2" customWidth="1"/>
    <col min="9733" max="9733" width="18.375" style="2" customWidth="1"/>
    <col min="9734" max="9734" width="10" style="2" customWidth="1"/>
    <col min="9735" max="9735" width="9.625" style="2" customWidth="1"/>
    <col min="9736" max="9736" width="9.875" style="2" customWidth="1"/>
    <col min="9737" max="9737" width="10" style="2" customWidth="1"/>
    <col min="9738" max="9984" width="6.875" style="2"/>
    <col min="9985" max="9985" width="12" style="2" customWidth="1"/>
    <col min="9986" max="9986" width="11.5" style="2" customWidth="1"/>
    <col min="9987" max="9987" width="9.625" style="2" customWidth="1"/>
    <col min="9988" max="9988" width="15.625" style="2" customWidth="1"/>
    <col min="9989" max="9989" width="18.375" style="2" customWidth="1"/>
    <col min="9990" max="9990" width="10" style="2" customWidth="1"/>
    <col min="9991" max="9991" width="9.625" style="2" customWidth="1"/>
    <col min="9992" max="9992" width="9.875" style="2" customWidth="1"/>
    <col min="9993" max="9993" width="10" style="2" customWidth="1"/>
    <col min="9994" max="10240" width="6.875" style="2"/>
    <col min="10241" max="10241" width="12" style="2" customWidth="1"/>
    <col min="10242" max="10242" width="11.5" style="2" customWidth="1"/>
    <col min="10243" max="10243" width="9.625" style="2" customWidth="1"/>
    <col min="10244" max="10244" width="15.625" style="2" customWidth="1"/>
    <col min="10245" max="10245" width="18.375" style="2" customWidth="1"/>
    <col min="10246" max="10246" width="10" style="2" customWidth="1"/>
    <col min="10247" max="10247" width="9.625" style="2" customWidth="1"/>
    <col min="10248" max="10248" width="9.875" style="2" customWidth="1"/>
    <col min="10249" max="10249" width="10" style="2" customWidth="1"/>
    <col min="10250" max="10496" width="6.875" style="2"/>
    <col min="10497" max="10497" width="12" style="2" customWidth="1"/>
    <col min="10498" max="10498" width="11.5" style="2" customWidth="1"/>
    <col min="10499" max="10499" width="9.625" style="2" customWidth="1"/>
    <col min="10500" max="10500" width="15.625" style="2" customWidth="1"/>
    <col min="10501" max="10501" width="18.375" style="2" customWidth="1"/>
    <col min="10502" max="10502" width="10" style="2" customWidth="1"/>
    <col min="10503" max="10503" width="9.625" style="2" customWidth="1"/>
    <col min="10504" max="10504" width="9.875" style="2" customWidth="1"/>
    <col min="10505" max="10505" width="10" style="2" customWidth="1"/>
    <col min="10506" max="10752" width="6.875" style="2"/>
    <col min="10753" max="10753" width="12" style="2" customWidth="1"/>
    <col min="10754" max="10754" width="11.5" style="2" customWidth="1"/>
    <col min="10755" max="10755" width="9.625" style="2" customWidth="1"/>
    <col min="10756" max="10756" width="15.625" style="2" customWidth="1"/>
    <col min="10757" max="10757" width="18.375" style="2" customWidth="1"/>
    <col min="10758" max="10758" width="10" style="2" customWidth="1"/>
    <col min="10759" max="10759" width="9.625" style="2" customWidth="1"/>
    <col min="10760" max="10760" width="9.875" style="2" customWidth="1"/>
    <col min="10761" max="10761" width="10" style="2" customWidth="1"/>
    <col min="10762" max="11008" width="6.875" style="2"/>
    <col min="11009" max="11009" width="12" style="2" customWidth="1"/>
    <col min="11010" max="11010" width="11.5" style="2" customWidth="1"/>
    <col min="11011" max="11011" width="9.625" style="2" customWidth="1"/>
    <col min="11012" max="11012" width="15.625" style="2" customWidth="1"/>
    <col min="11013" max="11013" width="18.375" style="2" customWidth="1"/>
    <col min="11014" max="11014" width="10" style="2" customWidth="1"/>
    <col min="11015" max="11015" width="9.625" style="2" customWidth="1"/>
    <col min="11016" max="11016" width="9.875" style="2" customWidth="1"/>
    <col min="11017" max="11017" width="10" style="2" customWidth="1"/>
    <col min="11018" max="11264" width="6.875" style="2"/>
    <col min="11265" max="11265" width="12" style="2" customWidth="1"/>
    <col min="11266" max="11266" width="11.5" style="2" customWidth="1"/>
    <col min="11267" max="11267" width="9.625" style="2" customWidth="1"/>
    <col min="11268" max="11268" width="15.625" style="2" customWidth="1"/>
    <col min="11269" max="11269" width="18.375" style="2" customWidth="1"/>
    <col min="11270" max="11270" width="10" style="2" customWidth="1"/>
    <col min="11271" max="11271" width="9.625" style="2" customWidth="1"/>
    <col min="11272" max="11272" width="9.875" style="2" customWidth="1"/>
    <col min="11273" max="11273" width="10" style="2" customWidth="1"/>
    <col min="11274" max="11520" width="6.875" style="2"/>
    <col min="11521" max="11521" width="12" style="2" customWidth="1"/>
    <col min="11522" max="11522" width="11.5" style="2" customWidth="1"/>
    <col min="11523" max="11523" width="9.625" style="2" customWidth="1"/>
    <col min="11524" max="11524" width="15.625" style="2" customWidth="1"/>
    <col min="11525" max="11525" width="18.375" style="2" customWidth="1"/>
    <col min="11526" max="11526" width="10" style="2" customWidth="1"/>
    <col min="11527" max="11527" width="9.625" style="2" customWidth="1"/>
    <col min="11528" max="11528" width="9.875" style="2" customWidth="1"/>
    <col min="11529" max="11529" width="10" style="2" customWidth="1"/>
    <col min="11530" max="11776" width="6.875" style="2"/>
    <col min="11777" max="11777" width="12" style="2" customWidth="1"/>
    <col min="11778" max="11778" width="11.5" style="2" customWidth="1"/>
    <col min="11779" max="11779" width="9.625" style="2" customWidth="1"/>
    <col min="11780" max="11780" width="15.625" style="2" customWidth="1"/>
    <col min="11781" max="11781" width="18.375" style="2" customWidth="1"/>
    <col min="11782" max="11782" width="10" style="2" customWidth="1"/>
    <col min="11783" max="11783" width="9.625" style="2" customWidth="1"/>
    <col min="11784" max="11784" width="9.875" style="2" customWidth="1"/>
    <col min="11785" max="11785" width="10" style="2" customWidth="1"/>
    <col min="11786" max="12032" width="6.875" style="2"/>
    <col min="12033" max="12033" width="12" style="2" customWidth="1"/>
    <col min="12034" max="12034" width="11.5" style="2" customWidth="1"/>
    <col min="12035" max="12035" width="9.625" style="2" customWidth="1"/>
    <col min="12036" max="12036" width="15.625" style="2" customWidth="1"/>
    <col min="12037" max="12037" width="18.375" style="2" customWidth="1"/>
    <col min="12038" max="12038" width="10" style="2" customWidth="1"/>
    <col min="12039" max="12039" width="9.625" style="2" customWidth="1"/>
    <col min="12040" max="12040" width="9.875" style="2" customWidth="1"/>
    <col min="12041" max="12041" width="10" style="2" customWidth="1"/>
    <col min="12042" max="12288" width="6.875" style="2"/>
    <col min="12289" max="12289" width="12" style="2" customWidth="1"/>
    <col min="12290" max="12290" width="11.5" style="2" customWidth="1"/>
    <col min="12291" max="12291" width="9.625" style="2" customWidth="1"/>
    <col min="12292" max="12292" width="15.625" style="2" customWidth="1"/>
    <col min="12293" max="12293" width="18.375" style="2" customWidth="1"/>
    <col min="12294" max="12294" width="10" style="2" customWidth="1"/>
    <col min="12295" max="12295" width="9.625" style="2" customWidth="1"/>
    <col min="12296" max="12296" width="9.875" style="2" customWidth="1"/>
    <col min="12297" max="12297" width="10" style="2" customWidth="1"/>
    <col min="12298" max="12544" width="6.875" style="2"/>
    <col min="12545" max="12545" width="12" style="2" customWidth="1"/>
    <col min="12546" max="12546" width="11.5" style="2" customWidth="1"/>
    <col min="12547" max="12547" width="9.625" style="2" customWidth="1"/>
    <col min="12548" max="12548" width="15.625" style="2" customWidth="1"/>
    <col min="12549" max="12549" width="18.375" style="2" customWidth="1"/>
    <col min="12550" max="12550" width="10" style="2" customWidth="1"/>
    <col min="12551" max="12551" width="9.625" style="2" customWidth="1"/>
    <col min="12552" max="12552" width="9.875" style="2" customWidth="1"/>
    <col min="12553" max="12553" width="10" style="2" customWidth="1"/>
    <col min="12554" max="12800" width="6.875" style="2"/>
    <col min="12801" max="12801" width="12" style="2" customWidth="1"/>
    <col min="12802" max="12802" width="11.5" style="2" customWidth="1"/>
    <col min="12803" max="12803" width="9.625" style="2" customWidth="1"/>
    <col min="12804" max="12804" width="15.625" style="2" customWidth="1"/>
    <col min="12805" max="12805" width="18.375" style="2" customWidth="1"/>
    <col min="12806" max="12806" width="10" style="2" customWidth="1"/>
    <col min="12807" max="12807" width="9.625" style="2" customWidth="1"/>
    <col min="12808" max="12808" width="9.875" style="2" customWidth="1"/>
    <col min="12809" max="12809" width="10" style="2" customWidth="1"/>
    <col min="12810" max="13056" width="6.875" style="2"/>
    <col min="13057" max="13057" width="12" style="2" customWidth="1"/>
    <col min="13058" max="13058" width="11.5" style="2" customWidth="1"/>
    <col min="13059" max="13059" width="9.625" style="2" customWidth="1"/>
    <col min="13060" max="13060" width="15.625" style="2" customWidth="1"/>
    <col min="13061" max="13061" width="18.375" style="2" customWidth="1"/>
    <col min="13062" max="13062" width="10" style="2" customWidth="1"/>
    <col min="13063" max="13063" width="9.625" style="2" customWidth="1"/>
    <col min="13064" max="13064" width="9.875" style="2" customWidth="1"/>
    <col min="13065" max="13065" width="10" style="2" customWidth="1"/>
    <col min="13066" max="13312" width="6.875" style="2"/>
    <col min="13313" max="13313" width="12" style="2" customWidth="1"/>
    <col min="13314" max="13314" width="11.5" style="2" customWidth="1"/>
    <col min="13315" max="13315" width="9.625" style="2" customWidth="1"/>
    <col min="13316" max="13316" width="15.625" style="2" customWidth="1"/>
    <col min="13317" max="13317" width="18.375" style="2" customWidth="1"/>
    <col min="13318" max="13318" width="10" style="2" customWidth="1"/>
    <col min="13319" max="13319" width="9.625" style="2" customWidth="1"/>
    <col min="13320" max="13320" width="9.875" style="2" customWidth="1"/>
    <col min="13321" max="13321" width="10" style="2" customWidth="1"/>
    <col min="13322" max="13568" width="6.875" style="2"/>
    <col min="13569" max="13569" width="12" style="2" customWidth="1"/>
    <col min="13570" max="13570" width="11.5" style="2" customWidth="1"/>
    <col min="13571" max="13571" width="9.625" style="2" customWidth="1"/>
    <col min="13572" max="13572" width="15.625" style="2" customWidth="1"/>
    <col min="13573" max="13573" width="18.375" style="2" customWidth="1"/>
    <col min="13574" max="13574" width="10" style="2" customWidth="1"/>
    <col min="13575" max="13575" width="9.625" style="2" customWidth="1"/>
    <col min="13576" max="13576" width="9.875" style="2" customWidth="1"/>
    <col min="13577" max="13577" width="10" style="2" customWidth="1"/>
    <col min="13578" max="13824" width="6.875" style="2"/>
    <col min="13825" max="13825" width="12" style="2" customWidth="1"/>
    <col min="13826" max="13826" width="11.5" style="2" customWidth="1"/>
    <col min="13827" max="13827" width="9.625" style="2" customWidth="1"/>
    <col min="13828" max="13828" width="15.625" style="2" customWidth="1"/>
    <col min="13829" max="13829" width="18.375" style="2" customWidth="1"/>
    <col min="13830" max="13830" width="10" style="2" customWidth="1"/>
    <col min="13831" max="13831" width="9.625" style="2" customWidth="1"/>
    <col min="13832" max="13832" width="9.875" style="2" customWidth="1"/>
    <col min="13833" max="13833" width="10" style="2" customWidth="1"/>
    <col min="13834" max="14080" width="6.875" style="2"/>
    <col min="14081" max="14081" width="12" style="2" customWidth="1"/>
    <col min="14082" max="14082" width="11.5" style="2" customWidth="1"/>
    <col min="14083" max="14083" width="9.625" style="2" customWidth="1"/>
    <col min="14084" max="14084" width="15.625" style="2" customWidth="1"/>
    <col min="14085" max="14085" width="18.375" style="2" customWidth="1"/>
    <col min="14086" max="14086" width="10" style="2" customWidth="1"/>
    <col min="14087" max="14087" width="9.625" style="2" customWidth="1"/>
    <col min="14088" max="14088" width="9.875" style="2" customWidth="1"/>
    <col min="14089" max="14089" width="10" style="2" customWidth="1"/>
    <col min="14090" max="14336" width="6.875" style="2"/>
    <col min="14337" max="14337" width="12" style="2" customWidth="1"/>
    <col min="14338" max="14338" width="11.5" style="2" customWidth="1"/>
    <col min="14339" max="14339" width="9.625" style="2" customWidth="1"/>
    <col min="14340" max="14340" width="15.625" style="2" customWidth="1"/>
    <col min="14341" max="14341" width="18.375" style="2" customWidth="1"/>
    <col min="14342" max="14342" width="10" style="2" customWidth="1"/>
    <col min="14343" max="14343" width="9.625" style="2" customWidth="1"/>
    <col min="14344" max="14344" width="9.875" style="2" customWidth="1"/>
    <col min="14345" max="14345" width="10" style="2" customWidth="1"/>
    <col min="14346" max="14592" width="6.875" style="2"/>
    <col min="14593" max="14593" width="12" style="2" customWidth="1"/>
    <col min="14594" max="14594" width="11.5" style="2" customWidth="1"/>
    <col min="14595" max="14595" width="9.625" style="2" customWidth="1"/>
    <col min="14596" max="14596" width="15.625" style="2" customWidth="1"/>
    <col min="14597" max="14597" width="18.375" style="2" customWidth="1"/>
    <col min="14598" max="14598" width="10" style="2" customWidth="1"/>
    <col min="14599" max="14599" width="9.625" style="2" customWidth="1"/>
    <col min="14600" max="14600" width="9.875" style="2" customWidth="1"/>
    <col min="14601" max="14601" width="10" style="2" customWidth="1"/>
    <col min="14602" max="14848" width="6.875" style="2"/>
    <col min="14849" max="14849" width="12" style="2" customWidth="1"/>
    <col min="14850" max="14850" width="11.5" style="2" customWidth="1"/>
    <col min="14851" max="14851" width="9.625" style="2" customWidth="1"/>
    <col min="14852" max="14852" width="15.625" style="2" customWidth="1"/>
    <col min="14853" max="14853" width="18.375" style="2" customWidth="1"/>
    <col min="14854" max="14854" width="10" style="2" customWidth="1"/>
    <col min="14855" max="14855" width="9.625" style="2" customWidth="1"/>
    <col min="14856" max="14856" width="9.875" style="2" customWidth="1"/>
    <col min="14857" max="14857" width="10" style="2" customWidth="1"/>
    <col min="14858" max="15104" width="6.875" style="2"/>
    <col min="15105" max="15105" width="12" style="2" customWidth="1"/>
    <col min="15106" max="15106" width="11.5" style="2" customWidth="1"/>
    <col min="15107" max="15107" width="9.625" style="2" customWidth="1"/>
    <col min="15108" max="15108" width="15.625" style="2" customWidth="1"/>
    <col min="15109" max="15109" width="18.375" style="2" customWidth="1"/>
    <col min="15110" max="15110" width="10" style="2" customWidth="1"/>
    <col min="15111" max="15111" width="9.625" style="2" customWidth="1"/>
    <col min="15112" max="15112" width="9.875" style="2" customWidth="1"/>
    <col min="15113" max="15113" width="10" style="2" customWidth="1"/>
    <col min="15114" max="15360" width="6.875" style="2"/>
    <col min="15361" max="15361" width="12" style="2" customWidth="1"/>
    <col min="15362" max="15362" width="11.5" style="2" customWidth="1"/>
    <col min="15363" max="15363" width="9.625" style="2" customWidth="1"/>
    <col min="15364" max="15364" width="15.625" style="2" customWidth="1"/>
    <col min="15365" max="15365" width="18.375" style="2" customWidth="1"/>
    <col min="15366" max="15366" width="10" style="2" customWidth="1"/>
    <col min="15367" max="15367" width="9.625" style="2" customWidth="1"/>
    <col min="15368" max="15368" width="9.875" style="2" customWidth="1"/>
    <col min="15369" max="15369" width="10" style="2" customWidth="1"/>
    <col min="15370" max="15616" width="6.875" style="2"/>
    <col min="15617" max="15617" width="12" style="2" customWidth="1"/>
    <col min="15618" max="15618" width="11.5" style="2" customWidth="1"/>
    <col min="15619" max="15619" width="9.625" style="2" customWidth="1"/>
    <col min="15620" max="15620" width="15.625" style="2" customWidth="1"/>
    <col min="15621" max="15621" width="18.375" style="2" customWidth="1"/>
    <col min="15622" max="15622" width="10" style="2" customWidth="1"/>
    <col min="15623" max="15623" width="9.625" style="2" customWidth="1"/>
    <col min="15624" max="15624" width="9.875" style="2" customWidth="1"/>
    <col min="15625" max="15625" width="10" style="2" customWidth="1"/>
    <col min="15626" max="15872" width="6.875" style="2"/>
    <col min="15873" max="15873" width="12" style="2" customWidth="1"/>
    <col min="15874" max="15874" width="11.5" style="2" customWidth="1"/>
    <col min="15875" max="15875" width="9.625" style="2" customWidth="1"/>
    <col min="15876" max="15876" width="15.625" style="2" customWidth="1"/>
    <col min="15877" max="15877" width="18.375" style="2" customWidth="1"/>
    <col min="15878" max="15878" width="10" style="2" customWidth="1"/>
    <col min="15879" max="15879" width="9.625" style="2" customWidth="1"/>
    <col min="15880" max="15880" width="9.875" style="2" customWidth="1"/>
    <col min="15881" max="15881" width="10" style="2" customWidth="1"/>
    <col min="15882" max="16128" width="6.875" style="2"/>
    <col min="16129" max="16129" width="12" style="2" customWidth="1"/>
    <col min="16130" max="16130" width="11.5" style="2" customWidth="1"/>
    <col min="16131" max="16131" width="9.625" style="2" customWidth="1"/>
    <col min="16132" max="16132" width="15.625" style="2" customWidth="1"/>
    <col min="16133" max="16133" width="18.375" style="2" customWidth="1"/>
    <col min="16134" max="16134" width="10" style="2" customWidth="1"/>
    <col min="16135" max="16135" width="9.625" style="2" customWidth="1"/>
    <col min="16136" max="16136" width="9.875" style="2" customWidth="1"/>
    <col min="16137" max="16137" width="10" style="2" customWidth="1"/>
    <col min="16138" max="16384" width="6.875" style="2"/>
  </cols>
  <sheetData>
    <row r="1" spans="1:18" ht="20.25">
      <c r="A1" s="13"/>
      <c r="B1" s="14"/>
      <c r="C1" s="14"/>
      <c r="D1" s="14"/>
      <c r="E1" s="14"/>
      <c r="F1" s="14"/>
      <c r="G1" s="14"/>
      <c r="H1" s="14"/>
      <c r="I1" s="14"/>
    </row>
    <row r="2" spans="1:18" ht="20.25">
      <c r="A2" s="224" t="s">
        <v>291</v>
      </c>
      <c r="B2" s="224"/>
      <c r="C2" s="224"/>
      <c r="D2" s="224"/>
      <c r="E2" s="224"/>
      <c r="F2" s="224"/>
      <c r="G2" s="224"/>
      <c r="H2" s="224"/>
      <c r="I2" s="224"/>
    </row>
    <row r="3" spans="1:18" ht="13.5">
      <c r="A3" s="225" t="s">
        <v>292</v>
      </c>
      <c r="B3" s="225"/>
      <c r="C3" s="225"/>
      <c r="D3" s="225"/>
      <c r="E3" s="225"/>
      <c r="F3" s="225"/>
      <c r="G3" s="225"/>
      <c r="H3" s="225"/>
      <c r="I3" s="225"/>
    </row>
    <row r="4" spans="1:18" ht="20.25" customHeight="1">
      <c r="A4" s="16" t="s">
        <v>293</v>
      </c>
      <c r="B4" s="226" t="s">
        <v>210</v>
      </c>
      <c r="C4" s="226"/>
      <c r="D4" s="226"/>
      <c r="E4" s="226"/>
      <c r="F4" s="226"/>
      <c r="G4" s="226"/>
      <c r="H4" s="226"/>
      <c r="I4" s="226"/>
    </row>
    <row r="5" spans="1:18" ht="20.25" customHeight="1">
      <c r="A5" s="17" t="s">
        <v>294</v>
      </c>
      <c r="B5" s="226" t="s">
        <v>238</v>
      </c>
      <c r="C5" s="226"/>
      <c r="D5" s="226"/>
      <c r="E5" s="226"/>
      <c r="F5" s="226"/>
      <c r="G5" s="226"/>
      <c r="H5" s="226"/>
      <c r="I5" s="226"/>
    </row>
    <row r="6" spans="1:18" ht="20.25" customHeight="1">
      <c r="A6" s="214" t="s">
        <v>295</v>
      </c>
      <c r="B6" s="220" t="s">
        <v>296</v>
      </c>
      <c r="C6" s="220"/>
      <c r="D6" s="220"/>
      <c r="E6" s="221">
        <v>10</v>
      </c>
      <c r="F6" s="221"/>
      <c r="G6" s="221"/>
      <c r="H6" s="221"/>
      <c r="I6" s="221"/>
    </row>
    <row r="7" spans="1:18" ht="20.25" customHeight="1">
      <c r="A7" s="215"/>
      <c r="B7" s="220" t="s">
        <v>244</v>
      </c>
      <c r="C7" s="220"/>
      <c r="D7" s="220"/>
      <c r="E7" s="221">
        <v>10</v>
      </c>
      <c r="F7" s="221"/>
      <c r="G7" s="221"/>
      <c r="H7" s="221"/>
      <c r="I7" s="221"/>
      <c r="J7" s="11"/>
      <c r="K7" s="11"/>
    </row>
    <row r="8" spans="1:18" ht="20.25" customHeight="1">
      <c r="A8" s="216"/>
      <c r="B8" s="220" t="s">
        <v>245</v>
      </c>
      <c r="C8" s="220"/>
      <c r="D8" s="220"/>
      <c r="E8" s="222"/>
      <c r="F8" s="223"/>
      <c r="G8" s="223"/>
      <c r="H8" s="223"/>
      <c r="I8" s="223"/>
    </row>
    <row r="9" spans="1:18" ht="20.25" customHeight="1">
      <c r="A9" s="18" t="s">
        <v>297</v>
      </c>
      <c r="B9" s="213" t="s">
        <v>312</v>
      </c>
      <c r="C9" s="213"/>
      <c r="D9" s="213"/>
      <c r="E9" s="213"/>
      <c r="F9" s="213"/>
      <c r="G9" s="213"/>
      <c r="H9" s="213"/>
      <c r="I9" s="213"/>
      <c r="J9" s="11"/>
      <c r="K9" s="11"/>
      <c r="M9" s="11"/>
      <c r="N9" s="11"/>
      <c r="O9" s="11"/>
      <c r="P9" s="11"/>
    </row>
    <row r="10" spans="1:18" s="37" customFormat="1" ht="20.25" customHeight="1">
      <c r="A10" s="217" t="s">
        <v>299</v>
      </c>
      <c r="B10" s="38" t="s">
        <v>252</v>
      </c>
      <c r="C10" s="38" t="s">
        <v>253</v>
      </c>
      <c r="D10" s="219" t="s">
        <v>254</v>
      </c>
      <c r="E10" s="219"/>
      <c r="F10" s="219" t="s">
        <v>255</v>
      </c>
      <c r="G10" s="219"/>
      <c r="H10" s="219"/>
      <c r="I10" s="219"/>
      <c r="J10" s="12"/>
      <c r="K10" s="12"/>
      <c r="L10" s="12"/>
    </row>
    <row r="11" spans="1:18" ht="20.25" customHeight="1">
      <c r="A11" s="217"/>
      <c r="B11" s="217" t="s">
        <v>300</v>
      </c>
      <c r="C11" s="217" t="s">
        <v>257</v>
      </c>
      <c r="D11" s="212" t="s">
        <v>313</v>
      </c>
      <c r="E11" s="212"/>
      <c r="F11" s="213" t="s">
        <v>314</v>
      </c>
      <c r="G11" s="213"/>
      <c r="H11" s="213"/>
      <c r="I11" s="213"/>
      <c r="J11" s="11"/>
      <c r="K11" s="11"/>
      <c r="L11" s="11"/>
    </row>
    <row r="12" spans="1:18" ht="20.25" customHeight="1">
      <c r="A12" s="217"/>
      <c r="B12" s="217"/>
      <c r="C12" s="217"/>
      <c r="D12" s="212"/>
      <c r="E12" s="212"/>
      <c r="F12" s="213"/>
      <c r="G12" s="213"/>
      <c r="H12" s="213"/>
      <c r="I12" s="213"/>
      <c r="J12" s="11"/>
      <c r="K12" s="11"/>
      <c r="L12" s="11"/>
    </row>
    <row r="13" spans="1:18" ht="20.25" customHeight="1">
      <c r="A13" s="217"/>
      <c r="B13" s="217"/>
      <c r="C13" s="217"/>
      <c r="D13" s="212"/>
      <c r="E13" s="212"/>
      <c r="F13" s="213"/>
      <c r="G13" s="213"/>
      <c r="H13" s="213"/>
      <c r="I13" s="213"/>
      <c r="J13" s="11"/>
      <c r="K13" s="11"/>
    </row>
    <row r="14" spans="1:18" ht="20.25" customHeight="1">
      <c r="A14" s="217"/>
      <c r="B14" s="217"/>
      <c r="C14" s="217" t="s">
        <v>262</v>
      </c>
      <c r="D14" s="212" t="s">
        <v>315</v>
      </c>
      <c r="E14" s="212"/>
      <c r="F14" s="213" t="s">
        <v>316</v>
      </c>
      <c r="G14" s="213"/>
      <c r="H14" s="213"/>
      <c r="I14" s="213"/>
      <c r="J14" s="11"/>
      <c r="K14" s="11"/>
      <c r="L14" s="11"/>
    </row>
    <row r="15" spans="1:18" ht="20.25" customHeight="1">
      <c r="A15" s="217"/>
      <c r="B15" s="217"/>
      <c r="C15" s="217"/>
      <c r="D15" s="212"/>
      <c r="E15" s="212"/>
      <c r="F15" s="213"/>
      <c r="G15" s="213"/>
      <c r="H15" s="213"/>
      <c r="I15" s="213"/>
      <c r="J15" s="11"/>
      <c r="K15" s="11"/>
      <c r="L15" s="11"/>
      <c r="M15" s="11"/>
      <c r="N15" s="11"/>
      <c r="P15" s="11"/>
      <c r="Q15" s="11"/>
      <c r="R15" s="11"/>
    </row>
    <row r="16" spans="1:18" ht="20.25" customHeight="1">
      <c r="A16" s="217"/>
      <c r="B16" s="217"/>
      <c r="C16" s="39" t="s">
        <v>265</v>
      </c>
      <c r="D16" s="212" t="s">
        <v>317</v>
      </c>
      <c r="E16" s="212"/>
      <c r="F16" s="212" t="s">
        <v>318</v>
      </c>
      <c r="G16" s="212"/>
      <c r="H16" s="212"/>
      <c r="I16" s="212"/>
      <c r="J16" s="11"/>
      <c r="K16" s="11"/>
      <c r="L16" s="11"/>
      <c r="M16" s="11"/>
      <c r="N16" s="11"/>
      <c r="O16" s="11"/>
      <c r="P16" s="11"/>
      <c r="Q16" s="11"/>
      <c r="R16" s="11"/>
    </row>
    <row r="17" spans="1:18" ht="20.25" customHeight="1">
      <c r="A17" s="217"/>
      <c r="B17" s="217"/>
      <c r="C17" s="227" t="s">
        <v>268</v>
      </c>
      <c r="D17" s="213" t="s">
        <v>319</v>
      </c>
      <c r="E17" s="213"/>
      <c r="F17" s="212" t="s">
        <v>320</v>
      </c>
      <c r="G17" s="212"/>
      <c r="H17" s="212"/>
      <c r="I17" s="212"/>
      <c r="J17" s="11"/>
      <c r="K17" s="11"/>
      <c r="L17" s="11"/>
      <c r="M17" s="11"/>
      <c r="N17" s="11"/>
      <c r="O17" s="11"/>
      <c r="P17" s="11"/>
      <c r="Q17" s="11"/>
      <c r="R17" s="11"/>
    </row>
    <row r="18" spans="1:18" ht="20.25" customHeight="1">
      <c r="A18" s="217"/>
      <c r="B18" s="217"/>
      <c r="C18" s="229"/>
      <c r="D18" s="213"/>
      <c r="E18" s="213"/>
      <c r="F18" s="212"/>
      <c r="G18" s="212"/>
      <c r="H18" s="212"/>
      <c r="I18" s="212"/>
      <c r="J18" s="11"/>
      <c r="K18" s="11"/>
      <c r="L18" s="11"/>
      <c r="M18" s="11"/>
      <c r="N18" s="11"/>
      <c r="O18" s="11"/>
      <c r="P18" s="11"/>
      <c r="Q18" s="11"/>
      <c r="R18" s="11"/>
    </row>
    <row r="19" spans="1:18" ht="20.25" customHeight="1">
      <c r="A19" s="217"/>
      <c r="B19" s="217"/>
      <c r="C19" s="228"/>
      <c r="D19" s="212"/>
      <c r="E19" s="212"/>
      <c r="F19" s="212"/>
      <c r="G19" s="212"/>
      <c r="H19" s="212"/>
      <c r="I19" s="212"/>
      <c r="J19" s="11"/>
      <c r="K19" s="11"/>
      <c r="L19" s="11"/>
      <c r="M19" s="11"/>
      <c r="N19" s="11"/>
      <c r="O19" s="11"/>
      <c r="P19" s="11"/>
      <c r="Q19" s="11"/>
      <c r="R19" s="11"/>
    </row>
    <row r="20" spans="1:18">
      <c r="A20" s="217"/>
      <c r="B20" s="217" t="s">
        <v>306</v>
      </c>
      <c r="C20" s="24" t="s">
        <v>307</v>
      </c>
      <c r="D20" s="212" t="s">
        <v>321</v>
      </c>
      <c r="E20" s="212"/>
      <c r="F20" s="213" t="s">
        <v>322</v>
      </c>
      <c r="G20" s="213"/>
      <c r="H20" s="213"/>
      <c r="I20" s="213"/>
      <c r="J20" s="40"/>
      <c r="K20" s="11"/>
      <c r="L20" s="11"/>
      <c r="M20" s="11"/>
      <c r="N20" s="11"/>
      <c r="O20" s="11"/>
      <c r="P20" s="11"/>
      <c r="Q20" s="11"/>
      <c r="R20" s="33"/>
    </row>
    <row r="21" spans="1:18" ht="24" customHeight="1">
      <c r="A21" s="217"/>
      <c r="B21" s="217"/>
      <c r="C21" s="24" t="s">
        <v>323</v>
      </c>
      <c r="D21" s="212" t="s">
        <v>324</v>
      </c>
      <c r="E21" s="212"/>
      <c r="F21" s="212" t="s">
        <v>325</v>
      </c>
      <c r="G21" s="212"/>
      <c r="H21" s="212"/>
      <c r="I21" s="212"/>
      <c r="J21" s="11"/>
      <c r="K21" s="11"/>
      <c r="L21" s="11"/>
      <c r="M21" s="11"/>
    </row>
    <row r="22" spans="1:18" ht="21.75" customHeight="1">
      <c r="A22" s="217"/>
      <c r="B22" s="227" t="s">
        <v>288</v>
      </c>
      <c r="C22" s="230" t="s">
        <v>309</v>
      </c>
      <c r="D22" s="212" t="s">
        <v>326</v>
      </c>
      <c r="E22" s="212"/>
      <c r="F22" s="212" t="s">
        <v>327</v>
      </c>
      <c r="G22" s="212"/>
      <c r="H22" s="212"/>
      <c r="I22" s="212"/>
      <c r="J22" s="11"/>
      <c r="K22" s="11"/>
      <c r="N22" s="33"/>
      <c r="O22" s="33"/>
      <c r="P22" s="33"/>
    </row>
    <row r="23" spans="1:18" ht="21.75" customHeight="1">
      <c r="A23" s="217"/>
      <c r="B23" s="228"/>
      <c r="C23" s="231"/>
      <c r="D23" s="212" t="s">
        <v>328</v>
      </c>
      <c r="E23" s="212"/>
      <c r="F23" s="212" t="s">
        <v>327</v>
      </c>
      <c r="G23" s="212"/>
      <c r="H23" s="212"/>
      <c r="I23" s="212"/>
      <c r="N23" s="33"/>
      <c r="O23" s="33"/>
      <c r="P23" s="33"/>
    </row>
    <row r="24" spans="1:18" ht="13.5">
      <c r="A24" s="35"/>
      <c r="L24" s="33"/>
      <c r="M24" s="33"/>
    </row>
    <row r="25" spans="1:18" ht="13.5">
      <c r="J25" s="33"/>
      <c r="K25" s="33"/>
    </row>
  </sheetData>
  <mergeCells count="48">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F20:I20"/>
    <mergeCell ref="D21:E21"/>
    <mergeCell ref="F21:I21"/>
    <mergeCell ref="D16:E16"/>
    <mergeCell ref="F16:I16"/>
    <mergeCell ref="D17:E17"/>
    <mergeCell ref="F17:I17"/>
    <mergeCell ref="D18:E18"/>
    <mergeCell ref="F18:I18"/>
    <mergeCell ref="D22:E22"/>
    <mergeCell ref="F22:I22"/>
    <mergeCell ref="D23:E23"/>
    <mergeCell ref="F23:I23"/>
    <mergeCell ref="A6:A8"/>
    <mergeCell ref="A10:A23"/>
    <mergeCell ref="B11:B19"/>
    <mergeCell ref="B20:B21"/>
    <mergeCell ref="B22:B23"/>
    <mergeCell ref="C11:C13"/>
    <mergeCell ref="C14:C15"/>
    <mergeCell ref="C17:C19"/>
    <mergeCell ref="C22:C23"/>
    <mergeCell ref="D19:E19"/>
    <mergeCell ref="F19:I19"/>
    <mergeCell ref="D20:E20"/>
  </mergeCells>
  <phoneticPr fontId="29"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R21"/>
  <sheetViews>
    <sheetView workbookViewId="0">
      <selection activeCell="D13" sqref="D13:E13"/>
    </sheetView>
  </sheetViews>
  <sheetFormatPr defaultColWidth="6.875" defaultRowHeight="24.75" customHeight="1"/>
  <cols>
    <col min="1" max="1" width="15.625" style="2" customWidth="1"/>
    <col min="2" max="2" width="11.5" style="2" customWidth="1"/>
    <col min="3" max="3" width="9.25" style="2" customWidth="1"/>
    <col min="4" max="4" width="10.875" style="2" customWidth="1"/>
    <col min="5" max="5" width="15.25" style="2" customWidth="1"/>
    <col min="6" max="6" width="10" style="2" customWidth="1"/>
    <col min="7" max="7" width="9.625" style="2" customWidth="1"/>
    <col min="8" max="8" width="9.875" style="2" customWidth="1"/>
    <col min="9" max="9" width="10" style="2" customWidth="1"/>
    <col min="10" max="256" width="6.875" style="2"/>
    <col min="257" max="257" width="12" style="2" customWidth="1"/>
    <col min="258" max="258" width="11.5" style="2" customWidth="1"/>
    <col min="259" max="259" width="9.25" style="2" customWidth="1"/>
    <col min="260" max="260" width="10.875" style="2" customWidth="1"/>
    <col min="261" max="261" width="15.25" style="2" customWidth="1"/>
    <col min="262" max="262" width="10" style="2" customWidth="1"/>
    <col min="263" max="263" width="9.625" style="2" customWidth="1"/>
    <col min="264" max="264" width="9.875" style="2" customWidth="1"/>
    <col min="265" max="265" width="10" style="2" customWidth="1"/>
    <col min="266" max="512" width="6.875" style="2"/>
    <col min="513" max="513" width="12" style="2" customWidth="1"/>
    <col min="514" max="514" width="11.5" style="2" customWidth="1"/>
    <col min="515" max="515" width="9.25" style="2" customWidth="1"/>
    <col min="516" max="516" width="10.875" style="2" customWidth="1"/>
    <col min="517" max="517" width="15.25" style="2" customWidth="1"/>
    <col min="518" max="518" width="10" style="2" customWidth="1"/>
    <col min="519" max="519" width="9.625" style="2" customWidth="1"/>
    <col min="520" max="520" width="9.875" style="2" customWidth="1"/>
    <col min="521" max="521" width="10" style="2" customWidth="1"/>
    <col min="522" max="768" width="6.875" style="2"/>
    <col min="769" max="769" width="12" style="2" customWidth="1"/>
    <col min="770" max="770" width="11.5" style="2" customWidth="1"/>
    <col min="771" max="771" width="9.25" style="2" customWidth="1"/>
    <col min="772" max="772" width="10.875" style="2" customWidth="1"/>
    <col min="773" max="773" width="15.25" style="2" customWidth="1"/>
    <col min="774" max="774" width="10" style="2" customWidth="1"/>
    <col min="775" max="775" width="9.625" style="2" customWidth="1"/>
    <col min="776" max="776" width="9.875" style="2" customWidth="1"/>
    <col min="777" max="777" width="10" style="2" customWidth="1"/>
    <col min="778" max="1024" width="6.875" style="2"/>
    <col min="1025" max="1025" width="12" style="2" customWidth="1"/>
    <col min="1026" max="1026" width="11.5" style="2" customWidth="1"/>
    <col min="1027" max="1027" width="9.25" style="2" customWidth="1"/>
    <col min="1028" max="1028" width="10.875" style="2" customWidth="1"/>
    <col min="1029" max="1029" width="15.25" style="2" customWidth="1"/>
    <col min="1030" max="1030" width="10" style="2" customWidth="1"/>
    <col min="1031" max="1031" width="9.625" style="2" customWidth="1"/>
    <col min="1032" max="1032" width="9.875" style="2" customWidth="1"/>
    <col min="1033" max="1033" width="10" style="2" customWidth="1"/>
    <col min="1034" max="1280" width="6.875" style="2"/>
    <col min="1281" max="1281" width="12" style="2" customWidth="1"/>
    <col min="1282" max="1282" width="11.5" style="2" customWidth="1"/>
    <col min="1283" max="1283" width="9.25" style="2" customWidth="1"/>
    <col min="1284" max="1284" width="10.875" style="2" customWidth="1"/>
    <col min="1285" max="1285" width="15.25" style="2" customWidth="1"/>
    <col min="1286" max="1286" width="10" style="2" customWidth="1"/>
    <col min="1287" max="1287" width="9.625" style="2" customWidth="1"/>
    <col min="1288" max="1288" width="9.875" style="2" customWidth="1"/>
    <col min="1289" max="1289" width="10" style="2" customWidth="1"/>
    <col min="1290" max="1536" width="6.875" style="2"/>
    <col min="1537" max="1537" width="12" style="2" customWidth="1"/>
    <col min="1538" max="1538" width="11.5" style="2" customWidth="1"/>
    <col min="1539" max="1539" width="9.25" style="2" customWidth="1"/>
    <col min="1540" max="1540" width="10.875" style="2" customWidth="1"/>
    <col min="1541" max="1541" width="15.25" style="2" customWidth="1"/>
    <col min="1542" max="1542" width="10" style="2" customWidth="1"/>
    <col min="1543" max="1543" width="9.625" style="2" customWidth="1"/>
    <col min="1544" max="1544" width="9.875" style="2" customWidth="1"/>
    <col min="1545" max="1545" width="10" style="2" customWidth="1"/>
    <col min="1546" max="1792" width="6.875" style="2"/>
    <col min="1793" max="1793" width="12" style="2" customWidth="1"/>
    <col min="1794" max="1794" width="11.5" style="2" customWidth="1"/>
    <col min="1795" max="1795" width="9.25" style="2" customWidth="1"/>
    <col min="1796" max="1796" width="10.875" style="2" customWidth="1"/>
    <col min="1797" max="1797" width="15.25" style="2" customWidth="1"/>
    <col min="1798" max="1798" width="10" style="2" customWidth="1"/>
    <col min="1799" max="1799" width="9.625" style="2" customWidth="1"/>
    <col min="1800" max="1800" width="9.875" style="2" customWidth="1"/>
    <col min="1801" max="1801" width="10" style="2" customWidth="1"/>
    <col min="1802" max="2048" width="6.875" style="2"/>
    <col min="2049" max="2049" width="12" style="2" customWidth="1"/>
    <col min="2050" max="2050" width="11.5" style="2" customWidth="1"/>
    <col min="2051" max="2051" width="9.25" style="2" customWidth="1"/>
    <col min="2052" max="2052" width="10.875" style="2" customWidth="1"/>
    <col min="2053" max="2053" width="15.25" style="2" customWidth="1"/>
    <col min="2054" max="2054" width="10" style="2" customWidth="1"/>
    <col min="2055" max="2055" width="9.625" style="2" customWidth="1"/>
    <col min="2056" max="2056" width="9.875" style="2" customWidth="1"/>
    <col min="2057" max="2057" width="10" style="2" customWidth="1"/>
    <col min="2058" max="2304" width="6.875" style="2"/>
    <col min="2305" max="2305" width="12" style="2" customWidth="1"/>
    <col min="2306" max="2306" width="11.5" style="2" customWidth="1"/>
    <col min="2307" max="2307" width="9.25" style="2" customWidth="1"/>
    <col min="2308" max="2308" width="10.875" style="2" customWidth="1"/>
    <col min="2309" max="2309" width="15.25" style="2" customWidth="1"/>
    <col min="2310" max="2310" width="10" style="2" customWidth="1"/>
    <col min="2311" max="2311" width="9.625" style="2" customWidth="1"/>
    <col min="2312" max="2312" width="9.875" style="2" customWidth="1"/>
    <col min="2313" max="2313" width="10" style="2" customWidth="1"/>
    <col min="2314" max="2560" width="6.875" style="2"/>
    <col min="2561" max="2561" width="12" style="2" customWidth="1"/>
    <col min="2562" max="2562" width="11.5" style="2" customWidth="1"/>
    <col min="2563" max="2563" width="9.25" style="2" customWidth="1"/>
    <col min="2564" max="2564" width="10.875" style="2" customWidth="1"/>
    <col min="2565" max="2565" width="15.25" style="2" customWidth="1"/>
    <col min="2566" max="2566" width="10" style="2" customWidth="1"/>
    <col min="2567" max="2567" width="9.625" style="2" customWidth="1"/>
    <col min="2568" max="2568" width="9.875" style="2" customWidth="1"/>
    <col min="2569" max="2569" width="10" style="2" customWidth="1"/>
    <col min="2570" max="2816" width="6.875" style="2"/>
    <col min="2817" max="2817" width="12" style="2" customWidth="1"/>
    <col min="2818" max="2818" width="11.5" style="2" customWidth="1"/>
    <col min="2819" max="2819" width="9.25" style="2" customWidth="1"/>
    <col min="2820" max="2820" width="10.875" style="2" customWidth="1"/>
    <col min="2821" max="2821" width="15.25" style="2" customWidth="1"/>
    <col min="2822" max="2822" width="10" style="2" customWidth="1"/>
    <col min="2823" max="2823" width="9.625" style="2" customWidth="1"/>
    <col min="2824" max="2824" width="9.875" style="2" customWidth="1"/>
    <col min="2825" max="2825" width="10" style="2" customWidth="1"/>
    <col min="2826" max="3072" width="6.875" style="2"/>
    <col min="3073" max="3073" width="12" style="2" customWidth="1"/>
    <col min="3074" max="3074" width="11.5" style="2" customWidth="1"/>
    <col min="3075" max="3075" width="9.25" style="2" customWidth="1"/>
    <col min="3076" max="3076" width="10.875" style="2" customWidth="1"/>
    <col min="3077" max="3077" width="15.25" style="2" customWidth="1"/>
    <col min="3078" max="3078" width="10" style="2" customWidth="1"/>
    <col min="3079" max="3079" width="9.625" style="2" customWidth="1"/>
    <col min="3080" max="3080" width="9.875" style="2" customWidth="1"/>
    <col min="3081" max="3081" width="10" style="2" customWidth="1"/>
    <col min="3082" max="3328" width="6.875" style="2"/>
    <col min="3329" max="3329" width="12" style="2" customWidth="1"/>
    <col min="3330" max="3330" width="11.5" style="2" customWidth="1"/>
    <col min="3331" max="3331" width="9.25" style="2" customWidth="1"/>
    <col min="3332" max="3332" width="10.875" style="2" customWidth="1"/>
    <col min="3333" max="3333" width="15.25" style="2" customWidth="1"/>
    <col min="3334" max="3334" width="10" style="2" customWidth="1"/>
    <col min="3335" max="3335" width="9.625" style="2" customWidth="1"/>
    <col min="3336" max="3336" width="9.875" style="2" customWidth="1"/>
    <col min="3337" max="3337" width="10" style="2" customWidth="1"/>
    <col min="3338" max="3584" width="6.875" style="2"/>
    <col min="3585" max="3585" width="12" style="2" customWidth="1"/>
    <col min="3586" max="3586" width="11.5" style="2" customWidth="1"/>
    <col min="3587" max="3587" width="9.25" style="2" customWidth="1"/>
    <col min="3588" max="3588" width="10.875" style="2" customWidth="1"/>
    <col min="3589" max="3589" width="15.25" style="2" customWidth="1"/>
    <col min="3590" max="3590" width="10" style="2" customWidth="1"/>
    <col min="3591" max="3591" width="9.625" style="2" customWidth="1"/>
    <col min="3592" max="3592" width="9.875" style="2" customWidth="1"/>
    <col min="3593" max="3593" width="10" style="2" customWidth="1"/>
    <col min="3594" max="3840" width="6.875" style="2"/>
    <col min="3841" max="3841" width="12" style="2" customWidth="1"/>
    <col min="3842" max="3842" width="11.5" style="2" customWidth="1"/>
    <col min="3843" max="3843" width="9.25" style="2" customWidth="1"/>
    <col min="3844" max="3844" width="10.875" style="2" customWidth="1"/>
    <col min="3845" max="3845" width="15.25" style="2" customWidth="1"/>
    <col min="3846" max="3846" width="10" style="2" customWidth="1"/>
    <col min="3847" max="3847" width="9.625" style="2" customWidth="1"/>
    <col min="3848" max="3848" width="9.875" style="2" customWidth="1"/>
    <col min="3849" max="3849" width="10" style="2" customWidth="1"/>
    <col min="3850" max="4096" width="6.875" style="2"/>
    <col min="4097" max="4097" width="12" style="2" customWidth="1"/>
    <col min="4098" max="4098" width="11.5" style="2" customWidth="1"/>
    <col min="4099" max="4099" width="9.25" style="2" customWidth="1"/>
    <col min="4100" max="4100" width="10.875" style="2" customWidth="1"/>
    <col min="4101" max="4101" width="15.25" style="2" customWidth="1"/>
    <col min="4102" max="4102" width="10" style="2" customWidth="1"/>
    <col min="4103" max="4103" width="9.625" style="2" customWidth="1"/>
    <col min="4104" max="4104" width="9.875" style="2" customWidth="1"/>
    <col min="4105" max="4105" width="10" style="2" customWidth="1"/>
    <col min="4106" max="4352" width="6.875" style="2"/>
    <col min="4353" max="4353" width="12" style="2" customWidth="1"/>
    <col min="4354" max="4354" width="11.5" style="2" customWidth="1"/>
    <col min="4355" max="4355" width="9.25" style="2" customWidth="1"/>
    <col min="4356" max="4356" width="10.875" style="2" customWidth="1"/>
    <col min="4357" max="4357" width="15.25" style="2" customWidth="1"/>
    <col min="4358" max="4358" width="10" style="2" customWidth="1"/>
    <col min="4359" max="4359" width="9.625" style="2" customWidth="1"/>
    <col min="4360" max="4360" width="9.875" style="2" customWidth="1"/>
    <col min="4361" max="4361" width="10" style="2" customWidth="1"/>
    <col min="4362" max="4608" width="6.875" style="2"/>
    <col min="4609" max="4609" width="12" style="2" customWidth="1"/>
    <col min="4610" max="4610" width="11.5" style="2" customWidth="1"/>
    <col min="4611" max="4611" width="9.25" style="2" customWidth="1"/>
    <col min="4612" max="4612" width="10.875" style="2" customWidth="1"/>
    <col min="4613" max="4613" width="15.25" style="2" customWidth="1"/>
    <col min="4614" max="4614" width="10" style="2" customWidth="1"/>
    <col min="4615" max="4615" width="9.625" style="2" customWidth="1"/>
    <col min="4616" max="4616" width="9.875" style="2" customWidth="1"/>
    <col min="4617" max="4617" width="10" style="2" customWidth="1"/>
    <col min="4618" max="4864" width="6.875" style="2"/>
    <col min="4865" max="4865" width="12" style="2" customWidth="1"/>
    <col min="4866" max="4866" width="11.5" style="2" customWidth="1"/>
    <col min="4867" max="4867" width="9.25" style="2" customWidth="1"/>
    <col min="4868" max="4868" width="10.875" style="2" customWidth="1"/>
    <col min="4869" max="4869" width="15.25" style="2" customWidth="1"/>
    <col min="4870" max="4870" width="10" style="2" customWidth="1"/>
    <col min="4871" max="4871" width="9.625" style="2" customWidth="1"/>
    <col min="4872" max="4872" width="9.875" style="2" customWidth="1"/>
    <col min="4873" max="4873" width="10" style="2" customWidth="1"/>
    <col min="4874" max="5120" width="6.875" style="2"/>
    <col min="5121" max="5121" width="12" style="2" customWidth="1"/>
    <col min="5122" max="5122" width="11.5" style="2" customWidth="1"/>
    <col min="5123" max="5123" width="9.25" style="2" customWidth="1"/>
    <col min="5124" max="5124" width="10.875" style="2" customWidth="1"/>
    <col min="5125" max="5125" width="15.25" style="2" customWidth="1"/>
    <col min="5126" max="5126" width="10" style="2" customWidth="1"/>
    <col min="5127" max="5127" width="9.625" style="2" customWidth="1"/>
    <col min="5128" max="5128" width="9.875" style="2" customWidth="1"/>
    <col min="5129" max="5129" width="10" style="2" customWidth="1"/>
    <col min="5130" max="5376" width="6.875" style="2"/>
    <col min="5377" max="5377" width="12" style="2" customWidth="1"/>
    <col min="5378" max="5378" width="11.5" style="2" customWidth="1"/>
    <col min="5379" max="5379" width="9.25" style="2" customWidth="1"/>
    <col min="5380" max="5380" width="10.875" style="2" customWidth="1"/>
    <col min="5381" max="5381" width="15.25" style="2" customWidth="1"/>
    <col min="5382" max="5382" width="10" style="2" customWidth="1"/>
    <col min="5383" max="5383" width="9.625" style="2" customWidth="1"/>
    <col min="5384" max="5384" width="9.875" style="2" customWidth="1"/>
    <col min="5385" max="5385" width="10" style="2" customWidth="1"/>
    <col min="5386" max="5632" width="6.875" style="2"/>
    <col min="5633" max="5633" width="12" style="2" customWidth="1"/>
    <col min="5634" max="5634" width="11.5" style="2" customWidth="1"/>
    <col min="5635" max="5635" width="9.25" style="2" customWidth="1"/>
    <col min="5636" max="5636" width="10.875" style="2" customWidth="1"/>
    <col min="5637" max="5637" width="15.25" style="2" customWidth="1"/>
    <col min="5638" max="5638" width="10" style="2" customWidth="1"/>
    <col min="5639" max="5639" width="9.625" style="2" customWidth="1"/>
    <col min="5640" max="5640" width="9.875" style="2" customWidth="1"/>
    <col min="5641" max="5641" width="10" style="2" customWidth="1"/>
    <col min="5642" max="5888" width="6.875" style="2"/>
    <col min="5889" max="5889" width="12" style="2" customWidth="1"/>
    <col min="5890" max="5890" width="11.5" style="2" customWidth="1"/>
    <col min="5891" max="5891" width="9.25" style="2" customWidth="1"/>
    <col min="5892" max="5892" width="10.875" style="2" customWidth="1"/>
    <col min="5893" max="5893" width="15.25" style="2" customWidth="1"/>
    <col min="5894" max="5894" width="10" style="2" customWidth="1"/>
    <col min="5895" max="5895" width="9.625" style="2" customWidth="1"/>
    <col min="5896" max="5896" width="9.875" style="2" customWidth="1"/>
    <col min="5897" max="5897" width="10" style="2" customWidth="1"/>
    <col min="5898" max="6144" width="6.875" style="2"/>
    <col min="6145" max="6145" width="12" style="2" customWidth="1"/>
    <col min="6146" max="6146" width="11.5" style="2" customWidth="1"/>
    <col min="6147" max="6147" width="9.25" style="2" customWidth="1"/>
    <col min="6148" max="6148" width="10.875" style="2" customWidth="1"/>
    <col min="6149" max="6149" width="15.25" style="2" customWidth="1"/>
    <col min="6150" max="6150" width="10" style="2" customWidth="1"/>
    <col min="6151" max="6151" width="9.625" style="2" customWidth="1"/>
    <col min="6152" max="6152" width="9.875" style="2" customWidth="1"/>
    <col min="6153" max="6153" width="10" style="2" customWidth="1"/>
    <col min="6154" max="6400" width="6.875" style="2"/>
    <col min="6401" max="6401" width="12" style="2" customWidth="1"/>
    <col min="6402" max="6402" width="11.5" style="2" customWidth="1"/>
    <col min="6403" max="6403" width="9.25" style="2" customWidth="1"/>
    <col min="6404" max="6404" width="10.875" style="2" customWidth="1"/>
    <col min="6405" max="6405" width="15.25" style="2" customWidth="1"/>
    <col min="6406" max="6406" width="10" style="2" customWidth="1"/>
    <col min="6407" max="6407" width="9.625" style="2" customWidth="1"/>
    <col min="6408" max="6408" width="9.875" style="2" customWidth="1"/>
    <col min="6409" max="6409" width="10" style="2" customWidth="1"/>
    <col min="6410" max="6656" width="6.875" style="2"/>
    <col min="6657" max="6657" width="12" style="2" customWidth="1"/>
    <col min="6658" max="6658" width="11.5" style="2" customWidth="1"/>
    <col min="6659" max="6659" width="9.25" style="2" customWidth="1"/>
    <col min="6660" max="6660" width="10.875" style="2" customWidth="1"/>
    <col min="6661" max="6661" width="15.25" style="2" customWidth="1"/>
    <col min="6662" max="6662" width="10" style="2" customWidth="1"/>
    <col min="6663" max="6663" width="9.625" style="2" customWidth="1"/>
    <col min="6664" max="6664" width="9.875" style="2" customWidth="1"/>
    <col min="6665" max="6665" width="10" style="2" customWidth="1"/>
    <col min="6666" max="6912" width="6.875" style="2"/>
    <col min="6913" max="6913" width="12" style="2" customWidth="1"/>
    <col min="6914" max="6914" width="11.5" style="2" customWidth="1"/>
    <col min="6915" max="6915" width="9.25" style="2" customWidth="1"/>
    <col min="6916" max="6916" width="10.875" style="2" customWidth="1"/>
    <col min="6917" max="6917" width="15.25" style="2" customWidth="1"/>
    <col min="6918" max="6918" width="10" style="2" customWidth="1"/>
    <col min="6919" max="6919" width="9.625" style="2" customWidth="1"/>
    <col min="6920" max="6920" width="9.875" style="2" customWidth="1"/>
    <col min="6921" max="6921" width="10" style="2" customWidth="1"/>
    <col min="6922" max="7168" width="6.875" style="2"/>
    <col min="7169" max="7169" width="12" style="2" customWidth="1"/>
    <col min="7170" max="7170" width="11.5" style="2" customWidth="1"/>
    <col min="7171" max="7171" width="9.25" style="2" customWidth="1"/>
    <col min="7172" max="7172" width="10.875" style="2" customWidth="1"/>
    <col min="7173" max="7173" width="15.25" style="2" customWidth="1"/>
    <col min="7174" max="7174" width="10" style="2" customWidth="1"/>
    <col min="7175" max="7175" width="9.625" style="2" customWidth="1"/>
    <col min="7176" max="7176" width="9.875" style="2" customWidth="1"/>
    <col min="7177" max="7177" width="10" style="2" customWidth="1"/>
    <col min="7178" max="7424" width="6.875" style="2"/>
    <col min="7425" max="7425" width="12" style="2" customWidth="1"/>
    <col min="7426" max="7426" width="11.5" style="2" customWidth="1"/>
    <col min="7427" max="7427" width="9.25" style="2" customWidth="1"/>
    <col min="7428" max="7428" width="10.875" style="2" customWidth="1"/>
    <col min="7429" max="7429" width="15.25" style="2" customWidth="1"/>
    <col min="7430" max="7430" width="10" style="2" customWidth="1"/>
    <col min="7431" max="7431" width="9.625" style="2" customWidth="1"/>
    <col min="7432" max="7432" width="9.875" style="2" customWidth="1"/>
    <col min="7433" max="7433" width="10" style="2" customWidth="1"/>
    <col min="7434" max="7680" width="6.875" style="2"/>
    <col min="7681" max="7681" width="12" style="2" customWidth="1"/>
    <col min="7682" max="7682" width="11.5" style="2" customWidth="1"/>
    <col min="7683" max="7683" width="9.25" style="2" customWidth="1"/>
    <col min="7684" max="7684" width="10.875" style="2" customWidth="1"/>
    <col min="7685" max="7685" width="15.25" style="2" customWidth="1"/>
    <col min="7686" max="7686" width="10" style="2" customWidth="1"/>
    <col min="7687" max="7687" width="9.625" style="2" customWidth="1"/>
    <col min="7688" max="7688" width="9.875" style="2" customWidth="1"/>
    <col min="7689" max="7689" width="10" style="2" customWidth="1"/>
    <col min="7690" max="7936" width="6.875" style="2"/>
    <col min="7937" max="7937" width="12" style="2" customWidth="1"/>
    <col min="7938" max="7938" width="11.5" style="2" customWidth="1"/>
    <col min="7939" max="7939" width="9.25" style="2" customWidth="1"/>
    <col min="7940" max="7940" width="10.875" style="2" customWidth="1"/>
    <col min="7941" max="7941" width="15.25" style="2" customWidth="1"/>
    <col min="7942" max="7942" width="10" style="2" customWidth="1"/>
    <col min="7943" max="7943" width="9.625" style="2" customWidth="1"/>
    <col min="7944" max="7944" width="9.875" style="2" customWidth="1"/>
    <col min="7945" max="7945" width="10" style="2" customWidth="1"/>
    <col min="7946" max="8192" width="6.875" style="2"/>
    <col min="8193" max="8193" width="12" style="2" customWidth="1"/>
    <col min="8194" max="8194" width="11.5" style="2" customWidth="1"/>
    <col min="8195" max="8195" width="9.25" style="2" customWidth="1"/>
    <col min="8196" max="8196" width="10.875" style="2" customWidth="1"/>
    <col min="8197" max="8197" width="15.25" style="2" customWidth="1"/>
    <col min="8198" max="8198" width="10" style="2" customWidth="1"/>
    <col min="8199" max="8199" width="9.625" style="2" customWidth="1"/>
    <col min="8200" max="8200" width="9.875" style="2" customWidth="1"/>
    <col min="8201" max="8201" width="10" style="2" customWidth="1"/>
    <col min="8202" max="8448" width="6.875" style="2"/>
    <col min="8449" max="8449" width="12" style="2" customWidth="1"/>
    <col min="8450" max="8450" width="11.5" style="2" customWidth="1"/>
    <col min="8451" max="8451" width="9.25" style="2" customWidth="1"/>
    <col min="8452" max="8452" width="10.875" style="2" customWidth="1"/>
    <col min="8453" max="8453" width="15.25" style="2" customWidth="1"/>
    <col min="8454" max="8454" width="10" style="2" customWidth="1"/>
    <col min="8455" max="8455" width="9.625" style="2" customWidth="1"/>
    <col min="8456" max="8456" width="9.875" style="2" customWidth="1"/>
    <col min="8457" max="8457" width="10" style="2" customWidth="1"/>
    <col min="8458" max="8704" width="6.875" style="2"/>
    <col min="8705" max="8705" width="12" style="2" customWidth="1"/>
    <col min="8706" max="8706" width="11.5" style="2" customWidth="1"/>
    <col min="8707" max="8707" width="9.25" style="2" customWidth="1"/>
    <col min="8708" max="8708" width="10.875" style="2" customWidth="1"/>
    <col min="8709" max="8709" width="15.25" style="2" customWidth="1"/>
    <col min="8710" max="8710" width="10" style="2" customWidth="1"/>
    <col min="8711" max="8711" width="9.625" style="2" customWidth="1"/>
    <col min="8712" max="8712" width="9.875" style="2" customWidth="1"/>
    <col min="8713" max="8713" width="10" style="2" customWidth="1"/>
    <col min="8714" max="8960" width="6.875" style="2"/>
    <col min="8961" max="8961" width="12" style="2" customWidth="1"/>
    <col min="8962" max="8962" width="11.5" style="2" customWidth="1"/>
    <col min="8963" max="8963" width="9.25" style="2" customWidth="1"/>
    <col min="8964" max="8964" width="10.875" style="2" customWidth="1"/>
    <col min="8965" max="8965" width="15.25" style="2" customWidth="1"/>
    <col min="8966" max="8966" width="10" style="2" customWidth="1"/>
    <col min="8967" max="8967" width="9.625" style="2" customWidth="1"/>
    <col min="8968" max="8968" width="9.875" style="2" customWidth="1"/>
    <col min="8969" max="8969" width="10" style="2" customWidth="1"/>
    <col min="8970" max="9216" width="6.875" style="2"/>
    <col min="9217" max="9217" width="12" style="2" customWidth="1"/>
    <col min="9218" max="9218" width="11.5" style="2" customWidth="1"/>
    <col min="9219" max="9219" width="9.25" style="2" customWidth="1"/>
    <col min="9220" max="9220" width="10.875" style="2" customWidth="1"/>
    <col min="9221" max="9221" width="15.25" style="2" customWidth="1"/>
    <col min="9222" max="9222" width="10" style="2" customWidth="1"/>
    <col min="9223" max="9223" width="9.625" style="2" customWidth="1"/>
    <col min="9224" max="9224" width="9.875" style="2" customWidth="1"/>
    <col min="9225" max="9225" width="10" style="2" customWidth="1"/>
    <col min="9226" max="9472" width="6.875" style="2"/>
    <col min="9473" max="9473" width="12" style="2" customWidth="1"/>
    <col min="9474" max="9474" width="11.5" style="2" customWidth="1"/>
    <col min="9475" max="9475" width="9.25" style="2" customWidth="1"/>
    <col min="9476" max="9476" width="10.875" style="2" customWidth="1"/>
    <col min="9477" max="9477" width="15.25" style="2" customWidth="1"/>
    <col min="9478" max="9478" width="10" style="2" customWidth="1"/>
    <col min="9479" max="9479" width="9.625" style="2" customWidth="1"/>
    <col min="9480" max="9480" width="9.875" style="2" customWidth="1"/>
    <col min="9481" max="9481" width="10" style="2" customWidth="1"/>
    <col min="9482" max="9728" width="6.875" style="2"/>
    <col min="9729" max="9729" width="12" style="2" customWidth="1"/>
    <col min="9730" max="9730" width="11.5" style="2" customWidth="1"/>
    <col min="9731" max="9731" width="9.25" style="2" customWidth="1"/>
    <col min="9732" max="9732" width="10.875" style="2" customWidth="1"/>
    <col min="9733" max="9733" width="15.25" style="2" customWidth="1"/>
    <col min="9734" max="9734" width="10" style="2" customWidth="1"/>
    <col min="9735" max="9735" width="9.625" style="2" customWidth="1"/>
    <col min="9736" max="9736" width="9.875" style="2" customWidth="1"/>
    <col min="9737" max="9737" width="10" style="2" customWidth="1"/>
    <col min="9738" max="9984" width="6.875" style="2"/>
    <col min="9985" max="9985" width="12" style="2" customWidth="1"/>
    <col min="9986" max="9986" width="11.5" style="2" customWidth="1"/>
    <col min="9987" max="9987" width="9.25" style="2" customWidth="1"/>
    <col min="9988" max="9988" width="10.875" style="2" customWidth="1"/>
    <col min="9989" max="9989" width="15.25" style="2" customWidth="1"/>
    <col min="9990" max="9990" width="10" style="2" customWidth="1"/>
    <col min="9991" max="9991" width="9.625" style="2" customWidth="1"/>
    <col min="9992" max="9992" width="9.875" style="2" customWidth="1"/>
    <col min="9993" max="9993" width="10" style="2" customWidth="1"/>
    <col min="9994" max="10240" width="6.875" style="2"/>
    <col min="10241" max="10241" width="12" style="2" customWidth="1"/>
    <col min="10242" max="10242" width="11.5" style="2" customWidth="1"/>
    <col min="10243" max="10243" width="9.25" style="2" customWidth="1"/>
    <col min="10244" max="10244" width="10.875" style="2" customWidth="1"/>
    <col min="10245" max="10245" width="15.25" style="2" customWidth="1"/>
    <col min="10246" max="10246" width="10" style="2" customWidth="1"/>
    <col min="10247" max="10247" width="9.625" style="2" customWidth="1"/>
    <col min="10248" max="10248" width="9.875" style="2" customWidth="1"/>
    <col min="10249" max="10249" width="10" style="2" customWidth="1"/>
    <col min="10250" max="10496" width="6.875" style="2"/>
    <col min="10497" max="10497" width="12" style="2" customWidth="1"/>
    <col min="10498" max="10498" width="11.5" style="2" customWidth="1"/>
    <col min="10499" max="10499" width="9.25" style="2" customWidth="1"/>
    <col min="10500" max="10500" width="10.875" style="2" customWidth="1"/>
    <col min="10501" max="10501" width="15.25" style="2" customWidth="1"/>
    <col min="10502" max="10502" width="10" style="2" customWidth="1"/>
    <col min="10503" max="10503" width="9.625" style="2" customWidth="1"/>
    <col min="10504" max="10504" width="9.875" style="2" customWidth="1"/>
    <col min="10505" max="10505" width="10" style="2" customWidth="1"/>
    <col min="10506" max="10752" width="6.875" style="2"/>
    <col min="10753" max="10753" width="12" style="2" customWidth="1"/>
    <col min="10754" max="10754" width="11.5" style="2" customWidth="1"/>
    <col min="10755" max="10755" width="9.25" style="2" customWidth="1"/>
    <col min="10756" max="10756" width="10.875" style="2" customWidth="1"/>
    <col min="10757" max="10757" width="15.25" style="2" customWidth="1"/>
    <col min="10758" max="10758" width="10" style="2" customWidth="1"/>
    <col min="10759" max="10759" width="9.625" style="2" customWidth="1"/>
    <col min="10760" max="10760" width="9.875" style="2" customWidth="1"/>
    <col min="10761" max="10761" width="10" style="2" customWidth="1"/>
    <col min="10762" max="11008" width="6.875" style="2"/>
    <col min="11009" max="11009" width="12" style="2" customWidth="1"/>
    <col min="11010" max="11010" width="11.5" style="2" customWidth="1"/>
    <col min="11011" max="11011" width="9.25" style="2" customWidth="1"/>
    <col min="11012" max="11012" width="10.875" style="2" customWidth="1"/>
    <col min="11013" max="11013" width="15.25" style="2" customWidth="1"/>
    <col min="11014" max="11014" width="10" style="2" customWidth="1"/>
    <col min="11015" max="11015" width="9.625" style="2" customWidth="1"/>
    <col min="11016" max="11016" width="9.875" style="2" customWidth="1"/>
    <col min="11017" max="11017" width="10" style="2" customWidth="1"/>
    <col min="11018" max="11264" width="6.875" style="2"/>
    <col min="11265" max="11265" width="12" style="2" customWidth="1"/>
    <col min="11266" max="11266" width="11.5" style="2" customWidth="1"/>
    <col min="11267" max="11267" width="9.25" style="2" customWidth="1"/>
    <col min="11268" max="11268" width="10.875" style="2" customWidth="1"/>
    <col min="11269" max="11269" width="15.25" style="2" customWidth="1"/>
    <col min="11270" max="11270" width="10" style="2" customWidth="1"/>
    <col min="11271" max="11271" width="9.625" style="2" customWidth="1"/>
    <col min="11272" max="11272" width="9.875" style="2" customWidth="1"/>
    <col min="11273" max="11273" width="10" style="2" customWidth="1"/>
    <col min="11274" max="11520" width="6.875" style="2"/>
    <col min="11521" max="11521" width="12" style="2" customWidth="1"/>
    <col min="11522" max="11522" width="11.5" style="2" customWidth="1"/>
    <col min="11523" max="11523" width="9.25" style="2" customWidth="1"/>
    <col min="11524" max="11524" width="10.875" style="2" customWidth="1"/>
    <col min="11525" max="11525" width="15.25" style="2" customWidth="1"/>
    <col min="11526" max="11526" width="10" style="2" customWidth="1"/>
    <col min="11527" max="11527" width="9.625" style="2" customWidth="1"/>
    <col min="11528" max="11528" width="9.875" style="2" customWidth="1"/>
    <col min="11529" max="11529" width="10" style="2" customWidth="1"/>
    <col min="11530" max="11776" width="6.875" style="2"/>
    <col min="11777" max="11777" width="12" style="2" customWidth="1"/>
    <col min="11778" max="11778" width="11.5" style="2" customWidth="1"/>
    <col min="11779" max="11779" width="9.25" style="2" customWidth="1"/>
    <col min="11780" max="11780" width="10.875" style="2" customWidth="1"/>
    <col min="11781" max="11781" width="15.25" style="2" customWidth="1"/>
    <col min="11782" max="11782" width="10" style="2" customWidth="1"/>
    <col min="11783" max="11783" width="9.625" style="2" customWidth="1"/>
    <col min="11784" max="11784" width="9.875" style="2" customWidth="1"/>
    <col min="11785" max="11785" width="10" style="2" customWidth="1"/>
    <col min="11786" max="12032" width="6.875" style="2"/>
    <col min="12033" max="12033" width="12" style="2" customWidth="1"/>
    <col min="12034" max="12034" width="11.5" style="2" customWidth="1"/>
    <col min="12035" max="12035" width="9.25" style="2" customWidth="1"/>
    <col min="12036" max="12036" width="10.875" style="2" customWidth="1"/>
    <col min="12037" max="12037" width="15.25" style="2" customWidth="1"/>
    <col min="12038" max="12038" width="10" style="2" customWidth="1"/>
    <col min="12039" max="12039" width="9.625" style="2" customWidth="1"/>
    <col min="12040" max="12040" width="9.875" style="2" customWidth="1"/>
    <col min="12041" max="12041" width="10" style="2" customWidth="1"/>
    <col min="12042" max="12288" width="6.875" style="2"/>
    <col min="12289" max="12289" width="12" style="2" customWidth="1"/>
    <col min="12290" max="12290" width="11.5" style="2" customWidth="1"/>
    <col min="12291" max="12291" width="9.25" style="2" customWidth="1"/>
    <col min="12292" max="12292" width="10.875" style="2" customWidth="1"/>
    <col min="12293" max="12293" width="15.25" style="2" customWidth="1"/>
    <col min="12294" max="12294" width="10" style="2" customWidth="1"/>
    <col min="12295" max="12295" width="9.625" style="2" customWidth="1"/>
    <col min="12296" max="12296" width="9.875" style="2" customWidth="1"/>
    <col min="12297" max="12297" width="10" style="2" customWidth="1"/>
    <col min="12298" max="12544" width="6.875" style="2"/>
    <col min="12545" max="12545" width="12" style="2" customWidth="1"/>
    <col min="12546" max="12546" width="11.5" style="2" customWidth="1"/>
    <col min="12547" max="12547" width="9.25" style="2" customWidth="1"/>
    <col min="12548" max="12548" width="10.875" style="2" customWidth="1"/>
    <col min="12549" max="12549" width="15.25" style="2" customWidth="1"/>
    <col min="12550" max="12550" width="10" style="2" customWidth="1"/>
    <col min="12551" max="12551" width="9.625" style="2" customWidth="1"/>
    <col min="12552" max="12552" width="9.875" style="2" customWidth="1"/>
    <col min="12553" max="12553" width="10" style="2" customWidth="1"/>
    <col min="12554" max="12800" width="6.875" style="2"/>
    <col min="12801" max="12801" width="12" style="2" customWidth="1"/>
    <col min="12802" max="12802" width="11.5" style="2" customWidth="1"/>
    <col min="12803" max="12803" width="9.25" style="2" customWidth="1"/>
    <col min="12804" max="12804" width="10.875" style="2" customWidth="1"/>
    <col min="12805" max="12805" width="15.25" style="2" customWidth="1"/>
    <col min="12806" max="12806" width="10" style="2" customWidth="1"/>
    <col min="12807" max="12807" width="9.625" style="2" customWidth="1"/>
    <col min="12808" max="12808" width="9.875" style="2" customWidth="1"/>
    <col min="12809" max="12809" width="10" style="2" customWidth="1"/>
    <col min="12810" max="13056" width="6.875" style="2"/>
    <col min="13057" max="13057" width="12" style="2" customWidth="1"/>
    <col min="13058" max="13058" width="11.5" style="2" customWidth="1"/>
    <col min="13059" max="13059" width="9.25" style="2" customWidth="1"/>
    <col min="13060" max="13060" width="10.875" style="2" customWidth="1"/>
    <col min="13061" max="13061" width="15.25" style="2" customWidth="1"/>
    <col min="13062" max="13062" width="10" style="2" customWidth="1"/>
    <col min="13063" max="13063" width="9.625" style="2" customWidth="1"/>
    <col min="13064" max="13064" width="9.875" style="2" customWidth="1"/>
    <col min="13065" max="13065" width="10" style="2" customWidth="1"/>
    <col min="13066" max="13312" width="6.875" style="2"/>
    <col min="13313" max="13313" width="12" style="2" customWidth="1"/>
    <col min="13314" max="13314" width="11.5" style="2" customWidth="1"/>
    <col min="13315" max="13315" width="9.25" style="2" customWidth="1"/>
    <col min="13316" max="13316" width="10.875" style="2" customWidth="1"/>
    <col min="13317" max="13317" width="15.25" style="2" customWidth="1"/>
    <col min="13318" max="13318" width="10" style="2" customWidth="1"/>
    <col min="13319" max="13319" width="9.625" style="2" customWidth="1"/>
    <col min="13320" max="13320" width="9.875" style="2" customWidth="1"/>
    <col min="13321" max="13321" width="10" style="2" customWidth="1"/>
    <col min="13322" max="13568" width="6.875" style="2"/>
    <col min="13569" max="13569" width="12" style="2" customWidth="1"/>
    <col min="13570" max="13570" width="11.5" style="2" customWidth="1"/>
    <col min="13571" max="13571" width="9.25" style="2" customWidth="1"/>
    <col min="13572" max="13572" width="10.875" style="2" customWidth="1"/>
    <col min="13573" max="13573" width="15.25" style="2" customWidth="1"/>
    <col min="13574" max="13574" width="10" style="2" customWidth="1"/>
    <col min="13575" max="13575" width="9.625" style="2" customWidth="1"/>
    <col min="13576" max="13576" width="9.875" style="2" customWidth="1"/>
    <col min="13577" max="13577" width="10" style="2" customWidth="1"/>
    <col min="13578" max="13824" width="6.875" style="2"/>
    <col min="13825" max="13825" width="12" style="2" customWidth="1"/>
    <col min="13826" max="13826" width="11.5" style="2" customWidth="1"/>
    <col min="13827" max="13827" width="9.25" style="2" customWidth="1"/>
    <col min="13828" max="13828" width="10.875" style="2" customWidth="1"/>
    <col min="13829" max="13829" width="15.25" style="2" customWidth="1"/>
    <col min="13830" max="13830" width="10" style="2" customWidth="1"/>
    <col min="13831" max="13831" width="9.625" style="2" customWidth="1"/>
    <col min="13832" max="13832" width="9.875" style="2" customWidth="1"/>
    <col min="13833" max="13833" width="10" style="2" customWidth="1"/>
    <col min="13834" max="14080" width="6.875" style="2"/>
    <col min="14081" max="14081" width="12" style="2" customWidth="1"/>
    <col min="14082" max="14082" width="11.5" style="2" customWidth="1"/>
    <col min="14083" max="14083" width="9.25" style="2" customWidth="1"/>
    <col min="14084" max="14084" width="10.875" style="2" customWidth="1"/>
    <col min="14085" max="14085" width="15.25" style="2" customWidth="1"/>
    <col min="14086" max="14086" width="10" style="2" customWidth="1"/>
    <col min="14087" max="14087" width="9.625" style="2" customWidth="1"/>
    <col min="14088" max="14088" width="9.875" style="2" customWidth="1"/>
    <col min="14089" max="14089" width="10" style="2" customWidth="1"/>
    <col min="14090" max="14336" width="6.875" style="2"/>
    <col min="14337" max="14337" width="12" style="2" customWidth="1"/>
    <col min="14338" max="14338" width="11.5" style="2" customWidth="1"/>
    <col min="14339" max="14339" width="9.25" style="2" customWidth="1"/>
    <col min="14340" max="14340" width="10.875" style="2" customWidth="1"/>
    <col min="14341" max="14341" width="15.25" style="2" customWidth="1"/>
    <col min="14342" max="14342" width="10" style="2" customWidth="1"/>
    <col min="14343" max="14343" width="9.625" style="2" customWidth="1"/>
    <col min="14344" max="14344" width="9.875" style="2" customWidth="1"/>
    <col min="14345" max="14345" width="10" style="2" customWidth="1"/>
    <col min="14346" max="14592" width="6.875" style="2"/>
    <col min="14593" max="14593" width="12" style="2" customWidth="1"/>
    <col min="14594" max="14594" width="11.5" style="2" customWidth="1"/>
    <col min="14595" max="14595" width="9.25" style="2" customWidth="1"/>
    <col min="14596" max="14596" width="10.875" style="2" customWidth="1"/>
    <col min="14597" max="14597" width="15.25" style="2" customWidth="1"/>
    <col min="14598" max="14598" width="10" style="2" customWidth="1"/>
    <col min="14599" max="14599" width="9.625" style="2" customWidth="1"/>
    <col min="14600" max="14600" width="9.875" style="2" customWidth="1"/>
    <col min="14601" max="14601" width="10" style="2" customWidth="1"/>
    <col min="14602" max="14848" width="6.875" style="2"/>
    <col min="14849" max="14849" width="12" style="2" customWidth="1"/>
    <col min="14850" max="14850" width="11.5" style="2" customWidth="1"/>
    <col min="14851" max="14851" width="9.25" style="2" customWidth="1"/>
    <col min="14852" max="14852" width="10.875" style="2" customWidth="1"/>
    <col min="14853" max="14853" width="15.25" style="2" customWidth="1"/>
    <col min="14854" max="14854" width="10" style="2" customWidth="1"/>
    <col min="14855" max="14855" width="9.625" style="2" customWidth="1"/>
    <col min="14856" max="14856" width="9.875" style="2" customWidth="1"/>
    <col min="14857" max="14857" width="10" style="2" customWidth="1"/>
    <col min="14858" max="15104" width="6.875" style="2"/>
    <col min="15105" max="15105" width="12" style="2" customWidth="1"/>
    <col min="15106" max="15106" width="11.5" style="2" customWidth="1"/>
    <col min="15107" max="15107" width="9.25" style="2" customWidth="1"/>
    <col min="15108" max="15108" width="10.875" style="2" customWidth="1"/>
    <col min="15109" max="15109" width="15.25" style="2" customWidth="1"/>
    <col min="15110" max="15110" width="10" style="2" customWidth="1"/>
    <col min="15111" max="15111" width="9.625" style="2" customWidth="1"/>
    <col min="15112" max="15112" width="9.875" style="2" customWidth="1"/>
    <col min="15113" max="15113" width="10" style="2" customWidth="1"/>
    <col min="15114" max="15360" width="6.875" style="2"/>
    <col min="15361" max="15361" width="12" style="2" customWidth="1"/>
    <col min="15362" max="15362" width="11.5" style="2" customWidth="1"/>
    <col min="15363" max="15363" width="9.25" style="2" customWidth="1"/>
    <col min="15364" max="15364" width="10.875" style="2" customWidth="1"/>
    <col min="15365" max="15365" width="15.25" style="2" customWidth="1"/>
    <col min="15366" max="15366" width="10" style="2" customWidth="1"/>
    <col min="15367" max="15367" width="9.625" style="2" customWidth="1"/>
    <col min="15368" max="15368" width="9.875" style="2" customWidth="1"/>
    <col min="15369" max="15369" width="10" style="2" customWidth="1"/>
    <col min="15370" max="15616" width="6.875" style="2"/>
    <col min="15617" max="15617" width="12" style="2" customWidth="1"/>
    <col min="15618" max="15618" width="11.5" style="2" customWidth="1"/>
    <col min="15619" max="15619" width="9.25" style="2" customWidth="1"/>
    <col min="15620" max="15620" width="10.875" style="2" customWidth="1"/>
    <col min="15621" max="15621" width="15.25" style="2" customWidth="1"/>
    <col min="15622" max="15622" width="10" style="2" customWidth="1"/>
    <col min="15623" max="15623" width="9.625" style="2" customWidth="1"/>
    <col min="15624" max="15624" width="9.875" style="2" customWidth="1"/>
    <col min="15625" max="15625" width="10" style="2" customWidth="1"/>
    <col min="15626" max="15872" width="6.875" style="2"/>
    <col min="15873" max="15873" width="12" style="2" customWidth="1"/>
    <col min="15874" max="15874" width="11.5" style="2" customWidth="1"/>
    <col min="15875" max="15875" width="9.25" style="2" customWidth="1"/>
    <col min="15876" max="15876" width="10.875" style="2" customWidth="1"/>
    <col min="15877" max="15877" width="15.25" style="2" customWidth="1"/>
    <col min="15878" max="15878" width="10" style="2" customWidth="1"/>
    <col min="15879" max="15879" width="9.625" style="2" customWidth="1"/>
    <col min="15880" max="15880" width="9.875" style="2" customWidth="1"/>
    <col min="15881" max="15881" width="10" style="2" customWidth="1"/>
    <col min="15882" max="16128" width="6.875" style="2"/>
    <col min="16129" max="16129" width="12" style="2" customWidth="1"/>
    <col min="16130" max="16130" width="11.5" style="2" customWidth="1"/>
    <col min="16131" max="16131" width="9.25" style="2" customWidth="1"/>
    <col min="16132" max="16132" width="10.875" style="2" customWidth="1"/>
    <col min="16133" max="16133" width="15.25" style="2" customWidth="1"/>
    <col min="16134" max="16134" width="10" style="2" customWidth="1"/>
    <col min="16135" max="16135" width="9.625" style="2" customWidth="1"/>
    <col min="16136" max="16136" width="9.875" style="2" customWidth="1"/>
    <col min="16137" max="16137" width="10" style="2" customWidth="1"/>
    <col min="16138" max="16384" width="6.875" style="2"/>
  </cols>
  <sheetData>
    <row r="1" spans="1:18" ht="20.25">
      <c r="A1" s="13"/>
      <c r="B1" s="14"/>
      <c r="C1" s="14"/>
      <c r="D1" s="14"/>
      <c r="E1" s="14"/>
      <c r="F1" s="14"/>
      <c r="G1" s="14"/>
      <c r="H1" s="14"/>
      <c r="I1" s="14"/>
    </row>
    <row r="2" spans="1:18" ht="20.25">
      <c r="A2" s="224" t="s">
        <v>291</v>
      </c>
      <c r="B2" s="224"/>
      <c r="C2" s="224"/>
      <c r="D2" s="224"/>
      <c r="E2" s="224"/>
      <c r="F2" s="224"/>
      <c r="G2" s="224"/>
      <c r="H2" s="224"/>
      <c r="I2" s="224"/>
    </row>
    <row r="3" spans="1:18" ht="13.5">
      <c r="A3" s="225" t="s">
        <v>292</v>
      </c>
      <c r="B3" s="225"/>
      <c r="C3" s="225"/>
      <c r="D3" s="225"/>
      <c r="E3" s="225"/>
      <c r="F3" s="225"/>
      <c r="G3" s="225"/>
      <c r="H3" s="225"/>
      <c r="I3" s="225"/>
    </row>
    <row r="4" spans="1:18" ht="24" customHeight="1">
      <c r="A4" s="16" t="s">
        <v>293</v>
      </c>
      <c r="B4" s="226" t="s">
        <v>212</v>
      </c>
      <c r="C4" s="226"/>
      <c r="D4" s="226"/>
      <c r="E4" s="226"/>
      <c r="F4" s="226"/>
      <c r="G4" s="226"/>
      <c r="H4" s="226"/>
      <c r="I4" s="226"/>
    </row>
    <row r="5" spans="1:18" ht="24" customHeight="1">
      <c r="A5" s="17" t="s">
        <v>294</v>
      </c>
      <c r="B5" s="226" t="s">
        <v>238</v>
      </c>
      <c r="C5" s="226"/>
      <c r="D5" s="226"/>
      <c r="E5" s="226"/>
      <c r="F5" s="226"/>
      <c r="G5" s="226"/>
      <c r="H5" s="226"/>
      <c r="I5" s="226"/>
    </row>
    <row r="6" spans="1:18" ht="18.75" customHeight="1">
      <c r="A6" s="214" t="s">
        <v>295</v>
      </c>
      <c r="B6" s="219" t="s">
        <v>296</v>
      </c>
      <c r="C6" s="219"/>
      <c r="D6" s="219"/>
      <c r="E6" s="221">
        <v>7.99</v>
      </c>
      <c r="F6" s="221"/>
      <c r="G6" s="221"/>
      <c r="H6" s="221"/>
      <c r="I6" s="221"/>
      <c r="J6" s="11"/>
      <c r="K6" s="11"/>
      <c r="L6" s="11"/>
      <c r="M6" s="11"/>
      <c r="N6" s="11"/>
    </row>
    <row r="7" spans="1:18" ht="21" customHeight="1">
      <c r="A7" s="215"/>
      <c r="B7" s="219" t="s">
        <v>244</v>
      </c>
      <c r="C7" s="219"/>
      <c r="D7" s="219"/>
      <c r="E7" s="221">
        <v>7.99</v>
      </c>
      <c r="F7" s="221"/>
      <c r="G7" s="221"/>
      <c r="H7" s="221"/>
      <c r="I7" s="221"/>
      <c r="J7" s="11"/>
      <c r="K7" s="11"/>
      <c r="L7" s="11"/>
      <c r="M7" s="11"/>
      <c r="N7" s="11"/>
    </row>
    <row r="8" spans="1:18" ht="22.5" customHeight="1">
      <c r="A8" s="216"/>
      <c r="B8" s="219" t="s">
        <v>245</v>
      </c>
      <c r="C8" s="219"/>
      <c r="D8" s="219"/>
      <c r="E8" s="233" t="s">
        <v>3</v>
      </c>
      <c r="F8" s="233"/>
      <c r="G8" s="233"/>
      <c r="H8" s="233"/>
      <c r="I8" s="233"/>
      <c r="J8" s="11"/>
      <c r="K8" s="11"/>
      <c r="L8" s="11"/>
      <c r="M8" s="11"/>
      <c r="N8" s="11"/>
    </row>
    <row r="9" spans="1:18" ht="20.25" customHeight="1">
      <c r="A9" s="18" t="s">
        <v>297</v>
      </c>
      <c r="B9" s="213" t="s">
        <v>329</v>
      </c>
      <c r="C9" s="213"/>
      <c r="D9" s="213"/>
      <c r="E9" s="213"/>
      <c r="F9" s="213"/>
      <c r="G9" s="213"/>
      <c r="H9" s="213"/>
      <c r="I9" s="213"/>
      <c r="J9" s="11"/>
      <c r="K9" s="11"/>
      <c r="L9" s="11"/>
      <c r="M9" s="11"/>
      <c r="N9" s="11"/>
      <c r="O9" s="11"/>
      <c r="P9" s="11"/>
    </row>
    <row r="10" spans="1:18" s="1" customFormat="1" ht="20.25" customHeight="1">
      <c r="A10" s="227" t="s">
        <v>299</v>
      </c>
      <c r="B10" s="20" t="s">
        <v>252</v>
      </c>
      <c r="C10" s="20" t="s">
        <v>253</v>
      </c>
      <c r="D10" s="232" t="s">
        <v>254</v>
      </c>
      <c r="E10" s="232"/>
      <c r="F10" s="232" t="s">
        <v>255</v>
      </c>
      <c r="G10" s="232"/>
      <c r="H10" s="232"/>
      <c r="I10" s="232"/>
      <c r="J10" s="12"/>
      <c r="K10" s="12"/>
      <c r="L10" s="12"/>
    </row>
    <row r="11" spans="1:18" ht="20.25" customHeight="1">
      <c r="A11" s="229"/>
      <c r="B11" s="227" t="s">
        <v>300</v>
      </c>
      <c r="C11" s="19" t="s">
        <v>257</v>
      </c>
      <c r="D11" s="212" t="s">
        <v>330</v>
      </c>
      <c r="E11" s="212"/>
      <c r="F11" s="212" t="s">
        <v>331</v>
      </c>
      <c r="G11" s="212"/>
      <c r="H11" s="212"/>
      <c r="I11" s="212"/>
      <c r="J11" s="11"/>
      <c r="K11" s="11"/>
      <c r="L11" s="11"/>
    </row>
    <row r="12" spans="1:18" ht="20.25" customHeight="1">
      <c r="A12" s="229"/>
      <c r="B12" s="229"/>
      <c r="C12" s="19" t="s">
        <v>262</v>
      </c>
      <c r="D12" s="212" t="s">
        <v>332</v>
      </c>
      <c r="E12" s="212"/>
      <c r="F12" s="212" t="s">
        <v>333</v>
      </c>
      <c r="G12" s="212"/>
      <c r="H12" s="212"/>
      <c r="I12" s="212"/>
      <c r="J12" s="11"/>
      <c r="K12" s="11"/>
      <c r="L12" s="11"/>
    </row>
    <row r="13" spans="1:18" ht="20.25" customHeight="1">
      <c r="A13" s="229"/>
      <c r="B13" s="229"/>
      <c r="C13" s="19" t="s">
        <v>265</v>
      </c>
      <c r="D13" s="212" t="s">
        <v>334</v>
      </c>
      <c r="E13" s="212"/>
      <c r="F13" s="212" t="s">
        <v>335</v>
      </c>
      <c r="G13" s="212"/>
      <c r="H13" s="212"/>
      <c r="I13" s="212"/>
      <c r="J13" s="11"/>
      <c r="K13" s="11"/>
      <c r="L13" s="11"/>
      <c r="M13" s="11"/>
      <c r="N13" s="11"/>
      <c r="O13" s="11"/>
      <c r="P13" s="11"/>
      <c r="Q13" s="11"/>
      <c r="R13" s="11"/>
    </row>
    <row r="14" spans="1:18" ht="20.25" customHeight="1">
      <c r="A14" s="229"/>
      <c r="B14" s="228"/>
      <c r="C14" s="19" t="s">
        <v>268</v>
      </c>
      <c r="D14" s="212" t="s">
        <v>336</v>
      </c>
      <c r="E14" s="212"/>
      <c r="F14" s="212" t="s">
        <v>337</v>
      </c>
      <c r="G14" s="212"/>
      <c r="H14" s="212"/>
      <c r="I14" s="212"/>
      <c r="J14" s="11"/>
      <c r="K14" s="11"/>
      <c r="L14" s="11"/>
      <c r="M14" s="11"/>
      <c r="N14" s="11"/>
      <c r="O14" s="11"/>
      <c r="P14" s="11"/>
      <c r="Q14" s="11"/>
      <c r="R14" s="11"/>
    </row>
    <row r="15" spans="1:18" ht="24">
      <c r="A15" s="229"/>
      <c r="B15" s="217" t="s">
        <v>306</v>
      </c>
      <c r="C15" s="24" t="s">
        <v>307</v>
      </c>
      <c r="D15" s="212" t="s">
        <v>338</v>
      </c>
      <c r="E15" s="212"/>
      <c r="F15" s="212" t="s">
        <v>339</v>
      </c>
      <c r="G15" s="212"/>
      <c r="H15" s="212"/>
      <c r="I15" s="212"/>
      <c r="J15" s="11"/>
      <c r="K15" s="11"/>
      <c r="L15" s="11"/>
      <c r="M15" s="11"/>
      <c r="N15" s="11"/>
      <c r="O15" s="11"/>
      <c r="P15" s="11"/>
      <c r="Q15" s="11"/>
    </row>
    <row r="16" spans="1:18" ht="24">
      <c r="A16" s="229"/>
      <c r="B16" s="217"/>
      <c r="C16" s="24" t="s">
        <v>323</v>
      </c>
      <c r="D16" s="212" t="s">
        <v>340</v>
      </c>
      <c r="E16" s="212"/>
      <c r="F16" s="212" t="s">
        <v>341</v>
      </c>
      <c r="G16" s="212"/>
      <c r="H16" s="212"/>
      <c r="I16" s="212"/>
      <c r="J16" s="11"/>
      <c r="K16" s="11"/>
      <c r="L16" s="11"/>
      <c r="M16" s="11"/>
      <c r="P16" s="33"/>
    </row>
    <row r="17" spans="1:17" ht="24">
      <c r="A17" s="228"/>
      <c r="B17" s="19" t="s">
        <v>288</v>
      </c>
      <c r="C17" s="24" t="s">
        <v>309</v>
      </c>
      <c r="D17" s="212" t="s">
        <v>342</v>
      </c>
      <c r="E17" s="212"/>
      <c r="F17" s="213" t="s">
        <v>311</v>
      </c>
      <c r="G17" s="213"/>
      <c r="H17" s="213"/>
      <c r="I17" s="213"/>
      <c r="L17" s="11"/>
      <c r="N17" s="33"/>
      <c r="O17" s="33"/>
      <c r="Q17" s="33"/>
    </row>
    <row r="18" spans="1:17" ht="13.5">
      <c r="A18" s="31"/>
      <c r="B18" s="35"/>
      <c r="C18" s="36"/>
      <c r="K18" s="33"/>
    </row>
    <row r="19" spans="1:17" ht="13.5">
      <c r="A19" s="31"/>
      <c r="B19" s="31"/>
      <c r="C19" s="36"/>
    </row>
    <row r="20" spans="1:17" ht="13.5">
      <c r="J20" s="33"/>
      <c r="L20" s="33"/>
      <c r="M20" s="33"/>
      <c r="N20" s="33"/>
    </row>
    <row r="21" spans="1:17" ht="13.5">
      <c r="A21" s="33"/>
      <c r="B21" s="33"/>
      <c r="C21" s="33"/>
      <c r="D21" s="33"/>
      <c r="E21" s="33"/>
      <c r="F21" s="33"/>
      <c r="G21" s="33"/>
      <c r="H21" s="33"/>
      <c r="I21" s="33"/>
      <c r="M21" s="33"/>
      <c r="N21" s="33"/>
    </row>
  </sheetData>
  <mergeCells count="31">
    <mergeCell ref="A2:I2"/>
    <mergeCell ref="A3:I3"/>
    <mergeCell ref="B4:I4"/>
    <mergeCell ref="B5:I5"/>
    <mergeCell ref="B6:D6"/>
    <mergeCell ref="E6:I6"/>
    <mergeCell ref="D11:E11"/>
    <mergeCell ref="F11:I11"/>
    <mergeCell ref="D12:E12"/>
    <mergeCell ref="F12:I12"/>
    <mergeCell ref="B7:D7"/>
    <mergeCell ref="E7:I7"/>
    <mergeCell ref="B8:D8"/>
    <mergeCell ref="E8:I8"/>
    <mergeCell ref="B9:I9"/>
    <mergeCell ref="D16:E16"/>
    <mergeCell ref="F16:I16"/>
    <mergeCell ref="D17:E17"/>
    <mergeCell ref="F17:I17"/>
    <mergeCell ref="A6:A8"/>
    <mergeCell ref="A10:A17"/>
    <mergeCell ref="B11:B14"/>
    <mergeCell ref="B15:B16"/>
    <mergeCell ref="D13:E13"/>
    <mergeCell ref="F13:I13"/>
    <mergeCell ref="D14:E14"/>
    <mergeCell ref="F14:I14"/>
    <mergeCell ref="D15:E15"/>
    <mergeCell ref="F15:I15"/>
    <mergeCell ref="D10:E10"/>
    <mergeCell ref="F10:I10"/>
  </mergeCells>
  <phoneticPr fontId="29"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S21"/>
  <sheetViews>
    <sheetView workbookViewId="0">
      <selection activeCell="A6" sqref="A6:A8"/>
    </sheetView>
  </sheetViews>
  <sheetFormatPr defaultColWidth="6.875" defaultRowHeight="18" customHeight="1"/>
  <cols>
    <col min="1" max="1" width="14.75" style="2" customWidth="1"/>
    <col min="2" max="2" width="11.5" style="2" customWidth="1"/>
    <col min="3" max="3" width="9" style="1" customWidth="1"/>
    <col min="4" max="4" width="10.875" style="2" customWidth="1"/>
    <col min="5" max="5" width="15.25" style="2" customWidth="1"/>
    <col min="6" max="6" width="10" style="2" customWidth="1"/>
    <col min="7" max="7" width="9.625" style="2" customWidth="1"/>
    <col min="8" max="8" width="9.875" style="2" customWidth="1"/>
    <col min="9" max="9" width="10" style="2" customWidth="1"/>
    <col min="10" max="256" width="6.875" style="2"/>
    <col min="257" max="257" width="12" style="2" customWidth="1"/>
    <col min="258" max="258" width="11.5" style="2" customWidth="1"/>
    <col min="259" max="259" width="9" style="2" customWidth="1"/>
    <col min="260" max="260" width="10.875" style="2" customWidth="1"/>
    <col min="261" max="261" width="15.25" style="2" customWidth="1"/>
    <col min="262" max="262" width="10" style="2" customWidth="1"/>
    <col min="263" max="263" width="9.625" style="2" customWidth="1"/>
    <col min="264" max="264" width="9.875" style="2" customWidth="1"/>
    <col min="265" max="265" width="10" style="2" customWidth="1"/>
    <col min="266" max="512" width="6.875" style="2"/>
    <col min="513" max="513" width="12" style="2" customWidth="1"/>
    <col min="514" max="514" width="11.5" style="2" customWidth="1"/>
    <col min="515" max="515" width="9" style="2" customWidth="1"/>
    <col min="516" max="516" width="10.875" style="2" customWidth="1"/>
    <col min="517" max="517" width="15.25" style="2" customWidth="1"/>
    <col min="518" max="518" width="10" style="2" customWidth="1"/>
    <col min="519" max="519" width="9.625" style="2" customWidth="1"/>
    <col min="520" max="520" width="9.875" style="2" customWidth="1"/>
    <col min="521" max="521" width="10" style="2" customWidth="1"/>
    <col min="522" max="768" width="6.875" style="2"/>
    <col min="769" max="769" width="12" style="2" customWidth="1"/>
    <col min="770" max="770" width="11.5" style="2" customWidth="1"/>
    <col min="771" max="771" width="9" style="2" customWidth="1"/>
    <col min="772" max="772" width="10.875" style="2" customWidth="1"/>
    <col min="773" max="773" width="15.25" style="2" customWidth="1"/>
    <col min="774" max="774" width="10" style="2" customWidth="1"/>
    <col min="775" max="775" width="9.625" style="2" customWidth="1"/>
    <col min="776" max="776" width="9.875" style="2" customWidth="1"/>
    <col min="777" max="777" width="10" style="2" customWidth="1"/>
    <col min="778" max="1024" width="6.875" style="2"/>
    <col min="1025" max="1025" width="12" style="2" customWidth="1"/>
    <col min="1026" max="1026" width="11.5" style="2" customWidth="1"/>
    <col min="1027" max="1027" width="9" style="2" customWidth="1"/>
    <col min="1028" max="1028" width="10.875" style="2" customWidth="1"/>
    <col min="1029" max="1029" width="15.25" style="2" customWidth="1"/>
    <col min="1030" max="1030" width="10" style="2" customWidth="1"/>
    <col min="1031" max="1031" width="9.625" style="2" customWidth="1"/>
    <col min="1032" max="1032" width="9.875" style="2" customWidth="1"/>
    <col min="1033" max="1033" width="10" style="2" customWidth="1"/>
    <col min="1034" max="1280" width="6.875" style="2"/>
    <col min="1281" max="1281" width="12" style="2" customWidth="1"/>
    <col min="1282" max="1282" width="11.5" style="2" customWidth="1"/>
    <col min="1283" max="1283" width="9" style="2" customWidth="1"/>
    <col min="1284" max="1284" width="10.875" style="2" customWidth="1"/>
    <col min="1285" max="1285" width="15.25" style="2" customWidth="1"/>
    <col min="1286" max="1286" width="10" style="2" customWidth="1"/>
    <col min="1287" max="1287" width="9.625" style="2" customWidth="1"/>
    <col min="1288" max="1288" width="9.875" style="2" customWidth="1"/>
    <col min="1289" max="1289" width="10" style="2" customWidth="1"/>
    <col min="1290" max="1536" width="6.875" style="2"/>
    <col min="1537" max="1537" width="12" style="2" customWidth="1"/>
    <col min="1538" max="1538" width="11.5" style="2" customWidth="1"/>
    <col min="1539" max="1539" width="9" style="2" customWidth="1"/>
    <col min="1540" max="1540" width="10.875" style="2" customWidth="1"/>
    <col min="1541" max="1541" width="15.25" style="2" customWidth="1"/>
    <col min="1542" max="1542" width="10" style="2" customWidth="1"/>
    <col min="1543" max="1543" width="9.625" style="2" customWidth="1"/>
    <col min="1544" max="1544" width="9.875" style="2" customWidth="1"/>
    <col min="1545" max="1545" width="10" style="2" customWidth="1"/>
    <col min="1546" max="1792" width="6.875" style="2"/>
    <col min="1793" max="1793" width="12" style="2" customWidth="1"/>
    <col min="1794" max="1794" width="11.5" style="2" customWidth="1"/>
    <col min="1795" max="1795" width="9" style="2" customWidth="1"/>
    <col min="1796" max="1796" width="10.875" style="2" customWidth="1"/>
    <col min="1797" max="1797" width="15.25" style="2" customWidth="1"/>
    <col min="1798" max="1798" width="10" style="2" customWidth="1"/>
    <col min="1799" max="1799" width="9.625" style="2" customWidth="1"/>
    <col min="1800" max="1800" width="9.875" style="2" customWidth="1"/>
    <col min="1801" max="1801" width="10" style="2" customWidth="1"/>
    <col min="1802" max="2048" width="6.875" style="2"/>
    <col min="2049" max="2049" width="12" style="2" customWidth="1"/>
    <col min="2050" max="2050" width="11.5" style="2" customWidth="1"/>
    <col min="2051" max="2051" width="9" style="2" customWidth="1"/>
    <col min="2052" max="2052" width="10.875" style="2" customWidth="1"/>
    <col min="2053" max="2053" width="15.25" style="2" customWidth="1"/>
    <col min="2054" max="2054" width="10" style="2" customWidth="1"/>
    <col min="2055" max="2055" width="9.625" style="2" customWidth="1"/>
    <col min="2056" max="2056" width="9.875" style="2" customWidth="1"/>
    <col min="2057" max="2057" width="10" style="2" customWidth="1"/>
    <col min="2058" max="2304" width="6.875" style="2"/>
    <col min="2305" max="2305" width="12" style="2" customWidth="1"/>
    <col min="2306" max="2306" width="11.5" style="2" customWidth="1"/>
    <col min="2307" max="2307" width="9" style="2" customWidth="1"/>
    <col min="2308" max="2308" width="10.875" style="2" customWidth="1"/>
    <col min="2309" max="2309" width="15.25" style="2" customWidth="1"/>
    <col min="2310" max="2310" width="10" style="2" customWidth="1"/>
    <col min="2311" max="2311" width="9.625" style="2" customWidth="1"/>
    <col min="2312" max="2312" width="9.875" style="2" customWidth="1"/>
    <col min="2313" max="2313" width="10" style="2" customWidth="1"/>
    <col min="2314" max="2560" width="6.875" style="2"/>
    <col min="2561" max="2561" width="12" style="2" customWidth="1"/>
    <col min="2562" max="2562" width="11.5" style="2" customWidth="1"/>
    <col min="2563" max="2563" width="9" style="2" customWidth="1"/>
    <col min="2564" max="2564" width="10.875" style="2" customWidth="1"/>
    <col min="2565" max="2565" width="15.25" style="2" customWidth="1"/>
    <col min="2566" max="2566" width="10" style="2" customWidth="1"/>
    <col min="2567" max="2567" width="9.625" style="2" customWidth="1"/>
    <col min="2568" max="2568" width="9.875" style="2" customWidth="1"/>
    <col min="2569" max="2569" width="10" style="2" customWidth="1"/>
    <col min="2570" max="2816" width="6.875" style="2"/>
    <col min="2817" max="2817" width="12" style="2" customWidth="1"/>
    <col min="2818" max="2818" width="11.5" style="2" customWidth="1"/>
    <col min="2819" max="2819" width="9" style="2" customWidth="1"/>
    <col min="2820" max="2820" width="10.875" style="2" customWidth="1"/>
    <col min="2821" max="2821" width="15.25" style="2" customWidth="1"/>
    <col min="2822" max="2822" width="10" style="2" customWidth="1"/>
    <col min="2823" max="2823" width="9.625" style="2" customWidth="1"/>
    <col min="2824" max="2824" width="9.875" style="2" customWidth="1"/>
    <col min="2825" max="2825" width="10" style="2" customWidth="1"/>
    <col min="2826" max="3072" width="6.875" style="2"/>
    <col min="3073" max="3073" width="12" style="2" customWidth="1"/>
    <col min="3074" max="3074" width="11.5" style="2" customWidth="1"/>
    <col min="3075" max="3075" width="9" style="2" customWidth="1"/>
    <col min="3076" max="3076" width="10.875" style="2" customWidth="1"/>
    <col min="3077" max="3077" width="15.25" style="2" customWidth="1"/>
    <col min="3078" max="3078" width="10" style="2" customWidth="1"/>
    <col min="3079" max="3079" width="9.625" style="2" customWidth="1"/>
    <col min="3080" max="3080" width="9.875" style="2" customWidth="1"/>
    <col min="3081" max="3081" width="10" style="2" customWidth="1"/>
    <col min="3082" max="3328" width="6.875" style="2"/>
    <col min="3329" max="3329" width="12" style="2" customWidth="1"/>
    <col min="3330" max="3330" width="11.5" style="2" customWidth="1"/>
    <col min="3331" max="3331" width="9" style="2" customWidth="1"/>
    <col min="3332" max="3332" width="10.875" style="2" customWidth="1"/>
    <col min="3333" max="3333" width="15.25" style="2" customWidth="1"/>
    <col min="3334" max="3334" width="10" style="2" customWidth="1"/>
    <col min="3335" max="3335" width="9.625" style="2" customWidth="1"/>
    <col min="3336" max="3336" width="9.875" style="2" customWidth="1"/>
    <col min="3337" max="3337" width="10" style="2" customWidth="1"/>
    <col min="3338" max="3584" width="6.875" style="2"/>
    <col min="3585" max="3585" width="12" style="2" customWidth="1"/>
    <col min="3586" max="3586" width="11.5" style="2" customWidth="1"/>
    <col min="3587" max="3587" width="9" style="2" customWidth="1"/>
    <col min="3588" max="3588" width="10.875" style="2" customWidth="1"/>
    <col min="3589" max="3589" width="15.25" style="2" customWidth="1"/>
    <col min="3590" max="3590" width="10" style="2" customWidth="1"/>
    <col min="3591" max="3591" width="9.625" style="2" customWidth="1"/>
    <col min="3592" max="3592" width="9.875" style="2" customWidth="1"/>
    <col min="3593" max="3593" width="10" style="2" customWidth="1"/>
    <col min="3594" max="3840" width="6.875" style="2"/>
    <col min="3841" max="3841" width="12" style="2" customWidth="1"/>
    <col min="3842" max="3842" width="11.5" style="2" customWidth="1"/>
    <col min="3843" max="3843" width="9" style="2" customWidth="1"/>
    <col min="3844" max="3844" width="10.875" style="2" customWidth="1"/>
    <col min="3845" max="3845" width="15.25" style="2" customWidth="1"/>
    <col min="3846" max="3846" width="10" style="2" customWidth="1"/>
    <col min="3847" max="3847" width="9.625" style="2" customWidth="1"/>
    <col min="3848" max="3848" width="9.875" style="2" customWidth="1"/>
    <col min="3849" max="3849" width="10" style="2" customWidth="1"/>
    <col min="3850" max="4096" width="6.875" style="2"/>
    <col min="4097" max="4097" width="12" style="2" customWidth="1"/>
    <col min="4098" max="4098" width="11.5" style="2" customWidth="1"/>
    <col min="4099" max="4099" width="9" style="2" customWidth="1"/>
    <col min="4100" max="4100" width="10.875" style="2" customWidth="1"/>
    <col min="4101" max="4101" width="15.25" style="2" customWidth="1"/>
    <col min="4102" max="4102" width="10" style="2" customWidth="1"/>
    <col min="4103" max="4103" width="9.625" style="2" customWidth="1"/>
    <col min="4104" max="4104" width="9.875" style="2" customWidth="1"/>
    <col min="4105" max="4105" width="10" style="2" customWidth="1"/>
    <col min="4106" max="4352" width="6.875" style="2"/>
    <col min="4353" max="4353" width="12" style="2" customWidth="1"/>
    <col min="4354" max="4354" width="11.5" style="2" customWidth="1"/>
    <col min="4355" max="4355" width="9" style="2" customWidth="1"/>
    <col min="4356" max="4356" width="10.875" style="2" customWidth="1"/>
    <col min="4357" max="4357" width="15.25" style="2" customWidth="1"/>
    <col min="4358" max="4358" width="10" style="2" customWidth="1"/>
    <col min="4359" max="4359" width="9.625" style="2" customWidth="1"/>
    <col min="4360" max="4360" width="9.875" style="2" customWidth="1"/>
    <col min="4361" max="4361" width="10" style="2" customWidth="1"/>
    <col min="4362" max="4608" width="6.875" style="2"/>
    <col min="4609" max="4609" width="12" style="2" customWidth="1"/>
    <col min="4610" max="4610" width="11.5" style="2" customWidth="1"/>
    <col min="4611" max="4611" width="9" style="2" customWidth="1"/>
    <col min="4612" max="4612" width="10.875" style="2" customWidth="1"/>
    <col min="4613" max="4613" width="15.25" style="2" customWidth="1"/>
    <col min="4614" max="4614" width="10" style="2" customWidth="1"/>
    <col min="4615" max="4615" width="9.625" style="2" customWidth="1"/>
    <col min="4616" max="4616" width="9.875" style="2" customWidth="1"/>
    <col min="4617" max="4617" width="10" style="2" customWidth="1"/>
    <col min="4618" max="4864" width="6.875" style="2"/>
    <col min="4865" max="4865" width="12" style="2" customWidth="1"/>
    <col min="4866" max="4866" width="11.5" style="2" customWidth="1"/>
    <col min="4867" max="4867" width="9" style="2" customWidth="1"/>
    <col min="4868" max="4868" width="10.875" style="2" customWidth="1"/>
    <col min="4869" max="4869" width="15.25" style="2" customWidth="1"/>
    <col min="4870" max="4870" width="10" style="2" customWidth="1"/>
    <col min="4871" max="4871" width="9.625" style="2" customWidth="1"/>
    <col min="4872" max="4872" width="9.875" style="2" customWidth="1"/>
    <col min="4873" max="4873" width="10" style="2" customWidth="1"/>
    <col min="4874" max="5120" width="6.875" style="2"/>
    <col min="5121" max="5121" width="12" style="2" customWidth="1"/>
    <col min="5122" max="5122" width="11.5" style="2" customWidth="1"/>
    <col min="5123" max="5123" width="9" style="2" customWidth="1"/>
    <col min="5124" max="5124" width="10.875" style="2" customWidth="1"/>
    <col min="5125" max="5125" width="15.25" style="2" customWidth="1"/>
    <col min="5126" max="5126" width="10" style="2" customWidth="1"/>
    <col min="5127" max="5127" width="9.625" style="2" customWidth="1"/>
    <col min="5128" max="5128" width="9.875" style="2" customWidth="1"/>
    <col min="5129" max="5129" width="10" style="2" customWidth="1"/>
    <col min="5130" max="5376" width="6.875" style="2"/>
    <col min="5377" max="5377" width="12" style="2" customWidth="1"/>
    <col min="5378" max="5378" width="11.5" style="2" customWidth="1"/>
    <col min="5379" max="5379" width="9" style="2" customWidth="1"/>
    <col min="5380" max="5380" width="10.875" style="2" customWidth="1"/>
    <col min="5381" max="5381" width="15.25" style="2" customWidth="1"/>
    <col min="5382" max="5382" width="10" style="2" customWidth="1"/>
    <col min="5383" max="5383" width="9.625" style="2" customWidth="1"/>
    <col min="5384" max="5384" width="9.875" style="2" customWidth="1"/>
    <col min="5385" max="5385" width="10" style="2" customWidth="1"/>
    <col min="5386" max="5632" width="6.875" style="2"/>
    <col min="5633" max="5633" width="12" style="2" customWidth="1"/>
    <col min="5634" max="5634" width="11.5" style="2" customWidth="1"/>
    <col min="5635" max="5635" width="9" style="2" customWidth="1"/>
    <col min="5636" max="5636" width="10.875" style="2" customWidth="1"/>
    <col min="5637" max="5637" width="15.25" style="2" customWidth="1"/>
    <col min="5638" max="5638" width="10" style="2" customWidth="1"/>
    <col min="5639" max="5639" width="9.625" style="2" customWidth="1"/>
    <col min="5640" max="5640" width="9.875" style="2" customWidth="1"/>
    <col min="5641" max="5641" width="10" style="2" customWidth="1"/>
    <col min="5642" max="5888" width="6.875" style="2"/>
    <col min="5889" max="5889" width="12" style="2" customWidth="1"/>
    <col min="5890" max="5890" width="11.5" style="2" customWidth="1"/>
    <col min="5891" max="5891" width="9" style="2" customWidth="1"/>
    <col min="5892" max="5892" width="10.875" style="2" customWidth="1"/>
    <col min="5893" max="5893" width="15.25" style="2" customWidth="1"/>
    <col min="5894" max="5894" width="10" style="2" customWidth="1"/>
    <col min="5895" max="5895" width="9.625" style="2" customWidth="1"/>
    <col min="5896" max="5896" width="9.875" style="2" customWidth="1"/>
    <col min="5897" max="5897" width="10" style="2" customWidth="1"/>
    <col min="5898" max="6144" width="6.875" style="2"/>
    <col min="6145" max="6145" width="12" style="2" customWidth="1"/>
    <col min="6146" max="6146" width="11.5" style="2" customWidth="1"/>
    <col min="6147" max="6147" width="9" style="2" customWidth="1"/>
    <col min="6148" max="6148" width="10.875" style="2" customWidth="1"/>
    <col min="6149" max="6149" width="15.25" style="2" customWidth="1"/>
    <col min="6150" max="6150" width="10" style="2" customWidth="1"/>
    <col min="6151" max="6151" width="9.625" style="2" customWidth="1"/>
    <col min="6152" max="6152" width="9.875" style="2" customWidth="1"/>
    <col min="6153" max="6153" width="10" style="2" customWidth="1"/>
    <col min="6154" max="6400" width="6.875" style="2"/>
    <col min="6401" max="6401" width="12" style="2" customWidth="1"/>
    <col min="6402" max="6402" width="11.5" style="2" customWidth="1"/>
    <col min="6403" max="6403" width="9" style="2" customWidth="1"/>
    <col min="6404" max="6404" width="10.875" style="2" customWidth="1"/>
    <col min="6405" max="6405" width="15.25" style="2" customWidth="1"/>
    <col min="6406" max="6406" width="10" style="2" customWidth="1"/>
    <col min="6407" max="6407" width="9.625" style="2" customWidth="1"/>
    <col min="6408" max="6408" width="9.875" style="2" customWidth="1"/>
    <col min="6409" max="6409" width="10" style="2" customWidth="1"/>
    <col min="6410" max="6656" width="6.875" style="2"/>
    <col min="6657" max="6657" width="12" style="2" customWidth="1"/>
    <col min="6658" max="6658" width="11.5" style="2" customWidth="1"/>
    <col min="6659" max="6659" width="9" style="2" customWidth="1"/>
    <col min="6660" max="6660" width="10.875" style="2" customWidth="1"/>
    <col min="6661" max="6661" width="15.25" style="2" customWidth="1"/>
    <col min="6662" max="6662" width="10" style="2" customWidth="1"/>
    <col min="6663" max="6663" width="9.625" style="2" customWidth="1"/>
    <col min="6664" max="6664" width="9.875" style="2" customWidth="1"/>
    <col min="6665" max="6665" width="10" style="2" customWidth="1"/>
    <col min="6666" max="6912" width="6.875" style="2"/>
    <col min="6913" max="6913" width="12" style="2" customWidth="1"/>
    <col min="6914" max="6914" width="11.5" style="2" customWidth="1"/>
    <col min="6915" max="6915" width="9" style="2" customWidth="1"/>
    <col min="6916" max="6916" width="10.875" style="2" customWidth="1"/>
    <col min="6917" max="6917" width="15.25" style="2" customWidth="1"/>
    <col min="6918" max="6918" width="10" style="2" customWidth="1"/>
    <col min="6919" max="6919" width="9.625" style="2" customWidth="1"/>
    <col min="6920" max="6920" width="9.875" style="2" customWidth="1"/>
    <col min="6921" max="6921" width="10" style="2" customWidth="1"/>
    <col min="6922" max="7168" width="6.875" style="2"/>
    <col min="7169" max="7169" width="12" style="2" customWidth="1"/>
    <col min="7170" max="7170" width="11.5" style="2" customWidth="1"/>
    <col min="7171" max="7171" width="9" style="2" customWidth="1"/>
    <col min="7172" max="7172" width="10.875" style="2" customWidth="1"/>
    <col min="7173" max="7173" width="15.25" style="2" customWidth="1"/>
    <col min="7174" max="7174" width="10" style="2" customWidth="1"/>
    <col min="7175" max="7175" width="9.625" style="2" customWidth="1"/>
    <col min="7176" max="7176" width="9.875" style="2" customWidth="1"/>
    <col min="7177" max="7177" width="10" style="2" customWidth="1"/>
    <col min="7178" max="7424" width="6.875" style="2"/>
    <col min="7425" max="7425" width="12" style="2" customWidth="1"/>
    <col min="7426" max="7426" width="11.5" style="2" customWidth="1"/>
    <col min="7427" max="7427" width="9" style="2" customWidth="1"/>
    <col min="7428" max="7428" width="10.875" style="2" customWidth="1"/>
    <col min="7429" max="7429" width="15.25" style="2" customWidth="1"/>
    <col min="7430" max="7430" width="10" style="2" customWidth="1"/>
    <col min="7431" max="7431" width="9.625" style="2" customWidth="1"/>
    <col min="7432" max="7432" width="9.875" style="2" customWidth="1"/>
    <col min="7433" max="7433" width="10" style="2" customWidth="1"/>
    <col min="7434" max="7680" width="6.875" style="2"/>
    <col min="7681" max="7681" width="12" style="2" customWidth="1"/>
    <col min="7682" max="7682" width="11.5" style="2" customWidth="1"/>
    <col min="7683" max="7683" width="9" style="2" customWidth="1"/>
    <col min="7684" max="7684" width="10.875" style="2" customWidth="1"/>
    <col min="7685" max="7685" width="15.25" style="2" customWidth="1"/>
    <col min="7686" max="7686" width="10" style="2" customWidth="1"/>
    <col min="7687" max="7687" width="9.625" style="2" customWidth="1"/>
    <col min="7688" max="7688" width="9.875" style="2" customWidth="1"/>
    <col min="7689" max="7689" width="10" style="2" customWidth="1"/>
    <col min="7690" max="7936" width="6.875" style="2"/>
    <col min="7937" max="7937" width="12" style="2" customWidth="1"/>
    <col min="7938" max="7938" width="11.5" style="2" customWidth="1"/>
    <col min="7939" max="7939" width="9" style="2" customWidth="1"/>
    <col min="7940" max="7940" width="10.875" style="2" customWidth="1"/>
    <col min="7941" max="7941" width="15.25" style="2" customWidth="1"/>
    <col min="7942" max="7942" width="10" style="2" customWidth="1"/>
    <col min="7943" max="7943" width="9.625" style="2" customWidth="1"/>
    <col min="7944" max="7944" width="9.875" style="2" customWidth="1"/>
    <col min="7945" max="7945" width="10" style="2" customWidth="1"/>
    <col min="7946" max="8192" width="6.875" style="2"/>
    <col min="8193" max="8193" width="12" style="2" customWidth="1"/>
    <col min="8194" max="8194" width="11.5" style="2" customWidth="1"/>
    <col min="8195" max="8195" width="9" style="2" customWidth="1"/>
    <col min="8196" max="8196" width="10.875" style="2" customWidth="1"/>
    <col min="8197" max="8197" width="15.25" style="2" customWidth="1"/>
    <col min="8198" max="8198" width="10" style="2" customWidth="1"/>
    <col min="8199" max="8199" width="9.625" style="2" customWidth="1"/>
    <col min="8200" max="8200" width="9.875" style="2" customWidth="1"/>
    <col min="8201" max="8201" width="10" style="2" customWidth="1"/>
    <col min="8202" max="8448" width="6.875" style="2"/>
    <col min="8449" max="8449" width="12" style="2" customWidth="1"/>
    <col min="8450" max="8450" width="11.5" style="2" customWidth="1"/>
    <col min="8451" max="8451" width="9" style="2" customWidth="1"/>
    <col min="8452" max="8452" width="10.875" style="2" customWidth="1"/>
    <col min="8453" max="8453" width="15.25" style="2" customWidth="1"/>
    <col min="8454" max="8454" width="10" style="2" customWidth="1"/>
    <col min="8455" max="8455" width="9.625" style="2" customWidth="1"/>
    <col min="8456" max="8456" width="9.875" style="2" customWidth="1"/>
    <col min="8457" max="8457" width="10" style="2" customWidth="1"/>
    <col min="8458" max="8704" width="6.875" style="2"/>
    <col min="8705" max="8705" width="12" style="2" customWidth="1"/>
    <col min="8706" max="8706" width="11.5" style="2" customWidth="1"/>
    <col min="8707" max="8707" width="9" style="2" customWidth="1"/>
    <col min="8708" max="8708" width="10.875" style="2" customWidth="1"/>
    <col min="8709" max="8709" width="15.25" style="2" customWidth="1"/>
    <col min="8710" max="8710" width="10" style="2" customWidth="1"/>
    <col min="8711" max="8711" width="9.625" style="2" customWidth="1"/>
    <col min="8712" max="8712" width="9.875" style="2" customWidth="1"/>
    <col min="8713" max="8713" width="10" style="2" customWidth="1"/>
    <col min="8714" max="8960" width="6.875" style="2"/>
    <col min="8961" max="8961" width="12" style="2" customWidth="1"/>
    <col min="8962" max="8962" width="11.5" style="2" customWidth="1"/>
    <col min="8963" max="8963" width="9" style="2" customWidth="1"/>
    <col min="8964" max="8964" width="10.875" style="2" customWidth="1"/>
    <col min="8965" max="8965" width="15.25" style="2" customWidth="1"/>
    <col min="8966" max="8966" width="10" style="2" customWidth="1"/>
    <col min="8967" max="8967" width="9.625" style="2" customWidth="1"/>
    <col min="8968" max="8968" width="9.875" style="2" customWidth="1"/>
    <col min="8969" max="8969" width="10" style="2" customWidth="1"/>
    <col min="8970" max="9216" width="6.875" style="2"/>
    <col min="9217" max="9217" width="12" style="2" customWidth="1"/>
    <col min="9218" max="9218" width="11.5" style="2" customWidth="1"/>
    <col min="9219" max="9219" width="9" style="2" customWidth="1"/>
    <col min="9220" max="9220" width="10.875" style="2" customWidth="1"/>
    <col min="9221" max="9221" width="15.25" style="2" customWidth="1"/>
    <col min="9222" max="9222" width="10" style="2" customWidth="1"/>
    <col min="9223" max="9223" width="9.625" style="2" customWidth="1"/>
    <col min="9224" max="9224" width="9.875" style="2" customWidth="1"/>
    <col min="9225" max="9225" width="10" style="2" customWidth="1"/>
    <col min="9226" max="9472" width="6.875" style="2"/>
    <col min="9473" max="9473" width="12" style="2" customWidth="1"/>
    <col min="9474" max="9474" width="11.5" style="2" customWidth="1"/>
    <col min="9475" max="9475" width="9" style="2" customWidth="1"/>
    <col min="9476" max="9476" width="10.875" style="2" customWidth="1"/>
    <col min="9477" max="9477" width="15.25" style="2" customWidth="1"/>
    <col min="9478" max="9478" width="10" style="2" customWidth="1"/>
    <col min="9479" max="9479" width="9.625" style="2" customWidth="1"/>
    <col min="9480" max="9480" width="9.875" style="2" customWidth="1"/>
    <col min="9481" max="9481" width="10" style="2" customWidth="1"/>
    <col min="9482" max="9728" width="6.875" style="2"/>
    <col min="9729" max="9729" width="12" style="2" customWidth="1"/>
    <col min="9730" max="9730" width="11.5" style="2" customWidth="1"/>
    <col min="9731" max="9731" width="9" style="2" customWidth="1"/>
    <col min="9732" max="9732" width="10.875" style="2" customWidth="1"/>
    <col min="9733" max="9733" width="15.25" style="2" customWidth="1"/>
    <col min="9734" max="9734" width="10" style="2" customWidth="1"/>
    <col min="9735" max="9735" width="9.625" style="2" customWidth="1"/>
    <col min="9736" max="9736" width="9.875" style="2" customWidth="1"/>
    <col min="9737" max="9737" width="10" style="2" customWidth="1"/>
    <col min="9738" max="9984" width="6.875" style="2"/>
    <col min="9985" max="9985" width="12" style="2" customWidth="1"/>
    <col min="9986" max="9986" width="11.5" style="2" customWidth="1"/>
    <col min="9987" max="9987" width="9" style="2" customWidth="1"/>
    <col min="9988" max="9988" width="10.875" style="2" customWidth="1"/>
    <col min="9989" max="9989" width="15.25" style="2" customWidth="1"/>
    <col min="9990" max="9990" width="10" style="2" customWidth="1"/>
    <col min="9991" max="9991" width="9.625" style="2" customWidth="1"/>
    <col min="9992" max="9992" width="9.875" style="2" customWidth="1"/>
    <col min="9993" max="9993" width="10" style="2" customWidth="1"/>
    <col min="9994" max="10240" width="6.875" style="2"/>
    <col min="10241" max="10241" width="12" style="2" customWidth="1"/>
    <col min="10242" max="10242" width="11.5" style="2" customWidth="1"/>
    <col min="10243" max="10243" width="9" style="2" customWidth="1"/>
    <col min="10244" max="10244" width="10.875" style="2" customWidth="1"/>
    <col min="10245" max="10245" width="15.25" style="2" customWidth="1"/>
    <col min="10246" max="10246" width="10" style="2" customWidth="1"/>
    <col min="10247" max="10247" width="9.625" style="2" customWidth="1"/>
    <col min="10248" max="10248" width="9.875" style="2" customWidth="1"/>
    <col min="10249" max="10249" width="10" style="2" customWidth="1"/>
    <col min="10250" max="10496" width="6.875" style="2"/>
    <col min="10497" max="10497" width="12" style="2" customWidth="1"/>
    <col min="10498" max="10498" width="11.5" style="2" customWidth="1"/>
    <col min="10499" max="10499" width="9" style="2" customWidth="1"/>
    <col min="10500" max="10500" width="10.875" style="2" customWidth="1"/>
    <col min="10501" max="10501" width="15.25" style="2" customWidth="1"/>
    <col min="10502" max="10502" width="10" style="2" customWidth="1"/>
    <col min="10503" max="10503" width="9.625" style="2" customWidth="1"/>
    <col min="10504" max="10504" width="9.875" style="2" customWidth="1"/>
    <col min="10505" max="10505" width="10" style="2" customWidth="1"/>
    <col min="10506" max="10752" width="6.875" style="2"/>
    <col min="10753" max="10753" width="12" style="2" customWidth="1"/>
    <col min="10754" max="10754" width="11.5" style="2" customWidth="1"/>
    <col min="10755" max="10755" width="9" style="2" customWidth="1"/>
    <col min="10756" max="10756" width="10.875" style="2" customWidth="1"/>
    <col min="10757" max="10757" width="15.25" style="2" customWidth="1"/>
    <col min="10758" max="10758" width="10" style="2" customWidth="1"/>
    <col min="10759" max="10759" width="9.625" style="2" customWidth="1"/>
    <col min="10760" max="10760" width="9.875" style="2" customWidth="1"/>
    <col min="10761" max="10761" width="10" style="2" customWidth="1"/>
    <col min="10762" max="11008" width="6.875" style="2"/>
    <col min="11009" max="11009" width="12" style="2" customWidth="1"/>
    <col min="11010" max="11010" width="11.5" style="2" customWidth="1"/>
    <col min="11011" max="11011" width="9" style="2" customWidth="1"/>
    <col min="11012" max="11012" width="10.875" style="2" customWidth="1"/>
    <col min="11013" max="11013" width="15.25" style="2" customWidth="1"/>
    <col min="11014" max="11014" width="10" style="2" customWidth="1"/>
    <col min="11015" max="11015" width="9.625" style="2" customWidth="1"/>
    <col min="11016" max="11016" width="9.875" style="2" customWidth="1"/>
    <col min="11017" max="11017" width="10" style="2" customWidth="1"/>
    <col min="11018" max="11264" width="6.875" style="2"/>
    <col min="11265" max="11265" width="12" style="2" customWidth="1"/>
    <col min="11266" max="11266" width="11.5" style="2" customWidth="1"/>
    <col min="11267" max="11267" width="9" style="2" customWidth="1"/>
    <col min="11268" max="11268" width="10.875" style="2" customWidth="1"/>
    <col min="11269" max="11269" width="15.25" style="2" customWidth="1"/>
    <col min="11270" max="11270" width="10" style="2" customWidth="1"/>
    <col min="11271" max="11271" width="9.625" style="2" customWidth="1"/>
    <col min="11272" max="11272" width="9.875" style="2" customWidth="1"/>
    <col min="11273" max="11273" width="10" style="2" customWidth="1"/>
    <col min="11274" max="11520" width="6.875" style="2"/>
    <col min="11521" max="11521" width="12" style="2" customWidth="1"/>
    <col min="11522" max="11522" width="11.5" style="2" customWidth="1"/>
    <col min="11523" max="11523" width="9" style="2" customWidth="1"/>
    <col min="11524" max="11524" width="10.875" style="2" customWidth="1"/>
    <col min="11525" max="11525" width="15.25" style="2" customWidth="1"/>
    <col min="11526" max="11526" width="10" style="2" customWidth="1"/>
    <col min="11527" max="11527" width="9.625" style="2" customWidth="1"/>
    <col min="11528" max="11528" width="9.875" style="2" customWidth="1"/>
    <col min="11529" max="11529" width="10" style="2" customWidth="1"/>
    <col min="11530" max="11776" width="6.875" style="2"/>
    <col min="11777" max="11777" width="12" style="2" customWidth="1"/>
    <col min="11778" max="11778" width="11.5" style="2" customWidth="1"/>
    <col min="11779" max="11779" width="9" style="2" customWidth="1"/>
    <col min="11780" max="11780" width="10.875" style="2" customWidth="1"/>
    <col min="11781" max="11781" width="15.25" style="2" customWidth="1"/>
    <col min="11782" max="11782" width="10" style="2" customWidth="1"/>
    <col min="11783" max="11783" width="9.625" style="2" customWidth="1"/>
    <col min="11784" max="11784" width="9.875" style="2" customWidth="1"/>
    <col min="11785" max="11785" width="10" style="2" customWidth="1"/>
    <col min="11786" max="12032" width="6.875" style="2"/>
    <col min="12033" max="12033" width="12" style="2" customWidth="1"/>
    <col min="12034" max="12034" width="11.5" style="2" customWidth="1"/>
    <col min="12035" max="12035" width="9" style="2" customWidth="1"/>
    <col min="12036" max="12036" width="10.875" style="2" customWidth="1"/>
    <col min="12037" max="12037" width="15.25" style="2" customWidth="1"/>
    <col min="12038" max="12038" width="10" style="2" customWidth="1"/>
    <col min="12039" max="12039" width="9.625" style="2" customWidth="1"/>
    <col min="12040" max="12040" width="9.875" style="2" customWidth="1"/>
    <col min="12041" max="12041" width="10" style="2" customWidth="1"/>
    <col min="12042" max="12288" width="6.875" style="2"/>
    <col min="12289" max="12289" width="12" style="2" customWidth="1"/>
    <col min="12290" max="12290" width="11.5" style="2" customWidth="1"/>
    <col min="12291" max="12291" width="9" style="2" customWidth="1"/>
    <col min="12292" max="12292" width="10.875" style="2" customWidth="1"/>
    <col min="12293" max="12293" width="15.25" style="2" customWidth="1"/>
    <col min="12294" max="12294" width="10" style="2" customWidth="1"/>
    <col min="12295" max="12295" width="9.625" style="2" customWidth="1"/>
    <col min="12296" max="12296" width="9.875" style="2" customWidth="1"/>
    <col min="12297" max="12297" width="10" style="2" customWidth="1"/>
    <col min="12298" max="12544" width="6.875" style="2"/>
    <col min="12545" max="12545" width="12" style="2" customWidth="1"/>
    <col min="12546" max="12546" width="11.5" style="2" customWidth="1"/>
    <col min="12547" max="12547" width="9" style="2" customWidth="1"/>
    <col min="12548" max="12548" width="10.875" style="2" customWidth="1"/>
    <col min="12549" max="12549" width="15.25" style="2" customWidth="1"/>
    <col min="12550" max="12550" width="10" style="2" customWidth="1"/>
    <col min="12551" max="12551" width="9.625" style="2" customWidth="1"/>
    <col min="12552" max="12552" width="9.875" style="2" customWidth="1"/>
    <col min="12553" max="12553" width="10" style="2" customWidth="1"/>
    <col min="12554" max="12800" width="6.875" style="2"/>
    <col min="12801" max="12801" width="12" style="2" customWidth="1"/>
    <col min="12802" max="12802" width="11.5" style="2" customWidth="1"/>
    <col min="12803" max="12803" width="9" style="2" customWidth="1"/>
    <col min="12804" max="12804" width="10.875" style="2" customWidth="1"/>
    <col min="12805" max="12805" width="15.25" style="2" customWidth="1"/>
    <col min="12806" max="12806" width="10" style="2" customWidth="1"/>
    <col min="12807" max="12807" width="9.625" style="2" customWidth="1"/>
    <col min="12808" max="12808" width="9.875" style="2" customWidth="1"/>
    <col min="12809" max="12809" width="10" style="2" customWidth="1"/>
    <col min="12810" max="13056" width="6.875" style="2"/>
    <col min="13057" max="13057" width="12" style="2" customWidth="1"/>
    <col min="13058" max="13058" width="11.5" style="2" customWidth="1"/>
    <col min="13059" max="13059" width="9" style="2" customWidth="1"/>
    <col min="13060" max="13060" width="10.875" style="2" customWidth="1"/>
    <col min="13061" max="13061" width="15.25" style="2" customWidth="1"/>
    <col min="13062" max="13062" width="10" style="2" customWidth="1"/>
    <col min="13063" max="13063" width="9.625" style="2" customWidth="1"/>
    <col min="13064" max="13064" width="9.875" style="2" customWidth="1"/>
    <col min="13065" max="13065" width="10" style="2" customWidth="1"/>
    <col min="13066" max="13312" width="6.875" style="2"/>
    <col min="13313" max="13313" width="12" style="2" customWidth="1"/>
    <col min="13314" max="13314" width="11.5" style="2" customWidth="1"/>
    <col min="13315" max="13315" width="9" style="2" customWidth="1"/>
    <col min="13316" max="13316" width="10.875" style="2" customWidth="1"/>
    <col min="13317" max="13317" width="15.25" style="2" customWidth="1"/>
    <col min="13318" max="13318" width="10" style="2" customWidth="1"/>
    <col min="13319" max="13319" width="9.625" style="2" customWidth="1"/>
    <col min="13320" max="13320" width="9.875" style="2" customWidth="1"/>
    <col min="13321" max="13321" width="10" style="2" customWidth="1"/>
    <col min="13322" max="13568" width="6.875" style="2"/>
    <col min="13569" max="13569" width="12" style="2" customWidth="1"/>
    <col min="13570" max="13570" width="11.5" style="2" customWidth="1"/>
    <col min="13571" max="13571" width="9" style="2" customWidth="1"/>
    <col min="13572" max="13572" width="10.875" style="2" customWidth="1"/>
    <col min="13573" max="13573" width="15.25" style="2" customWidth="1"/>
    <col min="13574" max="13574" width="10" style="2" customWidth="1"/>
    <col min="13575" max="13575" width="9.625" style="2" customWidth="1"/>
    <col min="13576" max="13576" width="9.875" style="2" customWidth="1"/>
    <col min="13577" max="13577" width="10" style="2" customWidth="1"/>
    <col min="13578" max="13824" width="6.875" style="2"/>
    <col min="13825" max="13825" width="12" style="2" customWidth="1"/>
    <col min="13826" max="13826" width="11.5" style="2" customWidth="1"/>
    <col min="13827" max="13827" width="9" style="2" customWidth="1"/>
    <col min="13828" max="13828" width="10.875" style="2" customWidth="1"/>
    <col min="13829" max="13829" width="15.25" style="2" customWidth="1"/>
    <col min="13830" max="13830" width="10" style="2" customWidth="1"/>
    <col min="13831" max="13831" width="9.625" style="2" customWidth="1"/>
    <col min="13832" max="13832" width="9.875" style="2" customWidth="1"/>
    <col min="13833" max="13833" width="10" style="2" customWidth="1"/>
    <col min="13834" max="14080" width="6.875" style="2"/>
    <col min="14081" max="14081" width="12" style="2" customWidth="1"/>
    <col min="14082" max="14082" width="11.5" style="2" customWidth="1"/>
    <col min="14083" max="14083" width="9" style="2" customWidth="1"/>
    <col min="14084" max="14084" width="10.875" style="2" customWidth="1"/>
    <col min="14085" max="14085" width="15.25" style="2" customWidth="1"/>
    <col min="14086" max="14086" width="10" style="2" customWidth="1"/>
    <col min="14087" max="14087" width="9.625" style="2" customWidth="1"/>
    <col min="14088" max="14088" width="9.875" style="2" customWidth="1"/>
    <col min="14089" max="14089" width="10" style="2" customWidth="1"/>
    <col min="14090" max="14336" width="6.875" style="2"/>
    <col min="14337" max="14337" width="12" style="2" customWidth="1"/>
    <col min="14338" max="14338" width="11.5" style="2" customWidth="1"/>
    <col min="14339" max="14339" width="9" style="2" customWidth="1"/>
    <col min="14340" max="14340" width="10.875" style="2" customWidth="1"/>
    <col min="14341" max="14341" width="15.25" style="2" customWidth="1"/>
    <col min="14342" max="14342" width="10" style="2" customWidth="1"/>
    <col min="14343" max="14343" width="9.625" style="2" customWidth="1"/>
    <col min="14344" max="14344" width="9.875" style="2" customWidth="1"/>
    <col min="14345" max="14345" width="10" style="2" customWidth="1"/>
    <col min="14346" max="14592" width="6.875" style="2"/>
    <col min="14593" max="14593" width="12" style="2" customWidth="1"/>
    <col min="14594" max="14594" width="11.5" style="2" customWidth="1"/>
    <col min="14595" max="14595" width="9" style="2" customWidth="1"/>
    <col min="14596" max="14596" width="10.875" style="2" customWidth="1"/>
    <col min="14597" max="14597" width="15.25" style="2" customWidth="1"/>
    <col min="14598" max="14598" width="10" style="2" customWidth="1"/>
    <col min="14599" max="14599" width="9.625" style="2" customWidth="1"/>
    <col min="14600" max="14600" width="9.875" style="2" customWidth="1"/>
    <col min="14601" max="14601" width="10" style="2" customWidth="1"/>
    <col min="14602" max="14848" width="6.875" style="2"/>
    <col min="14849" max="14849" width="12" style="2" customWidth="1"/>
    <col min="14850" max="14850" width="11.5" style="2" customWidth="1"/>
    <col min="14851" max="14851" width="9" style="2" customWidth="1"/>
    <col min="14852" max="14852" width="10.875" style="2" customWidth="1"/>
    <col min="14853" max="14853" width="15.25" style="2" customWidth="1"/>
    <col min="14854" max="14854" width="10" style="2" customWidth="1"/>
    <col min="14855" max="14855" width="9.625" style="2" customWidth="1"/>
    <col min="14856" max="14856" width="9.875" style="2" customWidth="1"/>
    <col min="14857" max="14857" width="10" style="2" customWidth="1"/>
    <col min="14858" max="15104" width="6.875" style="2"/>
    <col min="15105" max="15105" width="12" style="2" customWidth="1"/>
    <col min="15106" max="15106" width="11.5" style="2" customWidth="1"/>
    <col min="15107" max="15107" width="9" style="2" customWidth="1"/>
    <col min="15108" max="15108" width="10.875" style="2" customWidth="1"/>
    <col min="15109" max="15109" width="15.25" style="2" customWidth="1"/>
    <col min="15110" max="15110" width="10" style="2" customWidth="1"/>
    <col min="15111" max="15111" width="9.625" style="2" customWidth="1"/>
    <col min="15112" max="15112" width="9.875" style="2" customWidth="1"/>
    <col min="15113" max="15113" width="10" style="2" customWidth="1"/>
    <col min="15114" max="15360" width="6.875" style="2"/>
    <col min="15361" max="15361" width="12" style="2" customWidth="1"/>
    <col min="15362" max="15362" width="11.5" style="2" customWidth="1"/>
    <col min="15363" max="15363" width="9" style="2" customWidth="1"/>
    <col min="15364" max="15364" width="10.875" style="2" customWidth="1"/>
    <col min="15365" max="15365" width="15.25" style="2" customWidth="1"/>
    <col min="15366" max="15366" width="10" style="2" customWidth="1"/>
    <col min="15367" max="15367" width="9.625" style="2" customWidth="1"/>
    <col min="15368" max="15368" width="9.875" style="2" customWidth="1"/>
    <col min="15369" max="15369" width="10" style="2" customWidth="1"/>
    <col min="15370" max="15616" width="6.875" style="2"/>
    <col min="15617" max="15617" width="12" style="2" customWidth="1"/>
    <col min="15618" max="15618" width="11.5" style="2" customWidth="1"/>
    <col min="15619" max="15619" width="9" style="2" customWidth="1"/>
    <col min="15620" max="15620" width="10.875" style="2" customWidth="1"/>
    <col min="15621" max="15621" width="15.25" style="2" customWidth="1"/>
    <col min="15622" max="15622" width="10" style="2" customWidth="1"/>
    <col min="15623" max="15623" width="9.625" style="2" customWidth="1"/>
    <col min="15624" max="15624" width="9.875" style="2" customWidth="1"/>
    <col min="15625" max="15625" width="10" style="2" customWidth="1"/>
    <col min="15626" max="15872" width="6.875" style="2"/>
    <col min="15873" max="15873" width="12" style="2" customWidth="1"/>
    <col min="15874" max="15874" width="11.5" style="2" customWidth="1"/>
    <col min="15875" max="15875" width="9" style="2" customWidth="1"/>
    <col min="15876" max="15876" width="10.875" style="2" customWidth="1"/>
    <col min="15877" max="15877" width="15.25" style="2" customWidth="1"/>
    <col min="15878" max="15878" width="10" style="2" customWidth="1"/>
    <col min="15879" max="15879" width="9.625" style="2" customWidth="1"/>
    <col min="15880" max="15880" width="9.875" style="2" customWidth="1"/>
    <col min="15881" max="15881" width="10" style="2" customWidth="1"/>
    <col min="15882" max="16128" width="6.875" style="2"/>
    <col min="16129" max="16129" width="12" style="2" customWidth="1"/>
    <col min="16130" max="16130" width="11.5" style="2" customWidth="1"/>
    <col min="16131" max="16131" width="9" style="2" customWidth="1"/>
    <col min="16132" max="16132" width="10.875" style="2" customWidth="1"/>
    <col min="16133" max="16133" width="15.25" style="2" customWidth="1"/>
    <col min="16134" max="16134" width="10" style="2" customWidth="1"/>
    <col min="16135" max="16135" width="9.625" style="2" customWidth="1"/>
    <col min="16136" max="16136" width="9.875" style="2" customWidth="1"/>
    <col min="16137" max="16137" width="10" style="2" customWidth="1"/>
    <col min="16138" max="16384" width="6.875" style="2"/>
  </cols>
  <sheetData>
    <row r="1" spans="1:19" ht="20.25">
      <c r="A1" s="13"/>
      <c r="B1" s="14"/>
      <c r="C1" s="26"/>
      <c r="D1" s="14"/>
      <c r="E1" s="14"/>
      <c r="F1" s="14"/>
      <c r="G1" s="14"/>
      <c r="H1" s="14"/>
      <c r="I1" s="14"/>
    </row>
    <row r="2" spans="1:19" ht="20.25">
      <c r="A2" s="237" t="s">
        <v>291</v>
      </c>
      <c r="B2" s="237"/>
      <c r="C2" s="237"/>
      <c r="D2" s="237"/>
      <c r="E2" s="237"/>
      <c r="F2" s="237"/>
      <c r="G2" s="237"/>
      <c r="H2" s="237"/>
      <c r="I2" s="237"/>
    </row>
    <row r="3" spans="1:19" ht="13.5">
      <c r="E3" s="27" t="s">
        <v>343</v>
      </c>
    </row>
    <row r="4" spans="1:19" ht="21" customHeight="1">
      <c r="A4" s="28" t="s">
        <v>293</v>
      </c>
      <c r="B4" s="226" t="s">
        <v>214</v>
      </c>
      <c r="C4" s="226"/>
      <c r="D4" s="226"/>
      <c r="E4" s="226"/>
      <c r="F4" s="226"/>
      <c r="G4" s="226"/>
      <c r="H4" s="226"/>
      <c r="I4" s="226"/>
    </row>
    <row r="5" spans="1:19" ht="21" customHeight="1">
      <c r="A5" s="17" t="s">
        <v>294</v>
      </c>
      <c r="B5" s="226" t="s">
        <v>238</v>
      </c>
      <c r="C5" s="226"/>
      <c r="D5" s="226"/>
      <c r="E5" s="226"/>
      <c r="F5" s="226"/>
      <c r="G5" s="226"/>
      <c r="H5" s="226"/>
      <c r="I5" s="226"/>
    </row>
    <row r="6" spans="1:19" ht="21" customHeight="1">
      <c r="A6" s="214" t="s">
        <v>295</v>
      </c>
      <c r="B6" s="220" t="s">
        <v>296</v>
      </c>
      <c r="C6" s="220"/>
      <c r="D6" s="220"/>
      <c r="E6" s="221">
        <v>5.4</v>
      </c>
      <c r="F6" s="221"/>
      <c r="G6" s="221"/>
      <c r="H6" s="221"/>
      <c r="I6" s="221"/>
      <c r="J6" s="11"/>
      <c r="K6" s="11"/>
      <c r="L6" s="11"/>
      <c r="M6" s="11"/>
      <c r="N6" s="11"/>
      <c r="O6" s="11"/>
    </row>
    <row r="7" spans="1:19" ht="21" customHeight="1">
      <c r="A7" s="215"/>
      <c r="B7" s="220" t="s">
        <v>244</v>
      </c>
      <c r="C7" s="220"/>
      <c r="D7" s="220"/>
      <c r="E7" s="221">
        <v>5.4</v>
      </c>
      <c r="F7" s="221"/>
      <c r="G7" s="221"/>
      <c r="H7" s="221"/>
      <c r="I7" s="221"/>
      <c r="J7" s="11"/>
      <c r="K7" s="11"/>
      <c r="L7" s="11"/>
      <c r="M7" s="11"/>
      <c r="N7" s="11"/>
    </row>
    <row r="8" spans="1:19" ht="21" customHeight="1">
      <c r="A8" s="216"/>
      <c r="B8" s="220" t="s">
        <v>245</v>
      </c>
      <c r="C8" s="220"/>
      <c r="D8" s="220"/>
      <c r="E8" s="233" t="s">
        <v>3</v>
      </c>
      <c r="F8" s="233"/>
      <c r="G8" s="233"/>
      <c r="H8" s="233"/>
      <c r="I8" s="233"/>
      <c r="J8" s="11"/>
      <c r="K8" s="11"/>
      <c r="L8" s="11"/>
      <c r="M8" s="11"/>
      <c r="N8" s="11"/>
      <c r="O8" s="11"/>
    </row>
    <row r="9" spans="1:19" ht="21" customHeight="1">
      <c r="A9" s="29" t="s">
        <v>297</v>
      </c>
      <c r="B9" s="234" t="s">
        <v>312</v>
      </c>
      <c r="C9" s="235"/>
      <c r="D9" s="235"/>
      <c r="E9" s="235"/>
      <c r="F9" s="235"/>
      <c r="G9" s="235"/>
      <c r="H9" s="235"/>
      <c r="I9" s="236"/>
      <c r="J9" s="11"/>
      <c r="K9" s="11"/>
      <c r="L9" s="11"/>
      <c r="M9" s="11"/>
      <c r="N9" s="11"/>
      <c r="O9" s="11"/>
      <c r="P9" s="11"/>
    </row>
    <row r="10" spans="1:19" s="1" customFormat="1" ht="21" customHeight="1">
      <c r="A10" s="227" t="s">
        <v>299</v>
      </c>
      <c r="B10" s="30" t="s">
        <v>252</v>
      </c>
      <c r="C10" s="30" t="s">
        <v>253</v>
      </c>
      <c r="D10" s="212" t="s">
        <v>254</v>
      </c>
      <c r="E10" s="212"/>
      <c r="F10" s="219" t="s">
        <v>255</v>
      </c>
      <c r="G10" s="219"/>
      <c r="H10" s="219"/>
      <c r="I10" s="219"/>
      <c r="J10" s="12"/>
      <c r="K10" s="12"/>
      <c r="L10" s="12"/>
      <c r="M10" s="12"/>
      <c r="N10" s="12"/>
    </row>
    <row r="11" spans="1:19" ht="22.5" customHeight="1">
      <c r="A11" s="229"/>
      <c r="B11" s="227" t="s">
        <v>300</v>
      </c>
      <c r="C11" s="19" t="s">
        <v>257</v>
      </c>
      <c r="D11" s="213" t="s">
        <v>344</v>
      </c>
      <c r="E11" s="213"/>
      <c r="F11" s="213" t="s">
        <v>331</v>
      </c>
      <c r="G11" s="213"/>
      <c r="H11" s="213"/>
      <c r="I11" s="213"/>
      <c r="J11" s="11"/>
      <c r="K11" s="11"/>
      <c r="L11" s="11"/>
      <c r="M11" s="11"/>
      <c r="N11" s="11"/>
    </row>
    <row r="12" spans="1:19" ht="39" customHeight="1">
      <c r="A12" s="229"/>
      <c r="B12" s="229"/>
      <c r="C12" s="19" t="s">
        <v>262</v>
      </c>
      <c r="D12" s="213" t="s">
        <v>345</v>
      </c>
      <c r="E12" s="213"/>
      <c r="F12" s="213" t="s">
        <v>346</v>
      </c>
      <c r="G12" s="213"/>
      <c r="H12" s="213"/>
      <c r="I12" s="213"/>
      <c r="J12" s="11"/>
      <c r="K12" s="11"/>
      <c r="L12" s="11"/>
      <c r="M12" s="11"/>
    </row>
    <row r="13" spans="1:19" ht="20.25" customHeight="1">
      <c r="A13" s="229"/>
      <c r="B13" s="229"/>
      <c r="C13" s="19" t="s">
        <v>265</v>
      </c>
      <c r="D13" s="213" t="s">
        <v>317</v>
      </c>
      <c r="E13" s="213"/>
      <c r="F13" s="213" t="s">
        <v>347</v>
      </c>
      <c r="G13" s="213"/>
      <c r="H13" s="213"/>
      <c r="I13" s="213"/>
      <c r="J13" s="11"/>
      <c r="K13" s="11"/>
      <c r="L13" s="11"/>
      <c r="M13" s="11"/>
      <c r="N13" s="11"/>
      <c r="O13" s="11"/>
      <c r="P13" s="11"/>
      <c r="Q13" s="11"/>
      <c r="R13" s="11"/>
    </row>
    <row r="14" spans="1:19" ht="20.25" customHeight="1">
      <c r="A14" s="229"/>
      <c r="B14" s="229"/>
      <c r="C14" s="21" t="s">
        <v>268</v>
      </c>
      <c r="D14" s="213" t="s">
        <v>348</v>
      </c>
      <c r="E14" s="213"/>
      <c r="F14" s="213" t="s">
        <v>349</v>
      </c>
      <c r="G14" s="213"/>
      <c r="H14" s="213"/>
      <c r="I14" s="213"/>
      <c r="J14" s="11"/>
      <c r="K14" s="11"/>
      <c r="L14" s="11"/>
      <c r="M14" s="11"/>
      <c r="N14" s="11"/>
      <c r="O14" s="11"/>
      <c r="P14" s="11"/>
      <c r="Q14" s="11"/>
      <c r="R14" s="11"/>
    </row>
    <row r="15" spans="1:19" ht="38.25" customHeight="1">
      <c r="A15" s="229"/>
      <c r="B15" s="227" t="s">
        <v>306</v>
      </c>
      <c r="C15" s="23" t="s">
        <v>307</v>
      </c>
      <c r="D15" s="213" t="s">
        <v>350</v>
      </c>
      <c r="E15" s="213"/>
      <c r="F15" s="213" t="s">
        <v>351</v>
      </c>
      <c r="G15" s="213"/>
      <c r="H15" s="213"/>
      <c r="I15" s="213"/>
      <c r="J15" s="11"/>
      <c r="K15" s="11"/>
      <c r="L15" s="11"/>
      <c r="M15" s="11"/>
      <c r="N15" s="11"/>
      <c r="O15" s="11"/>
      <c r="P15" s="11"/>
      <c r="Q15" s="11"/>
      <c r="S15" s="33"/>
    </row>
    <row r="16" spans="1:19" ht="24">
      <c r="A16" s="229"/>
      <c r="B16" s="228"/>
      <c r="C16" s="24" t="s">
        <v>323</v>
      </c>
      <c r="D16" s="213" t="s">
        <v>352</v>
      </c>
      <c r="E16" s="213"/>
      <c r="F16" s="213" t="s">
        <v>353</v>
      </c>
      <c r="G16" s="213"/>
      <c r="H16" s="213"/>
      <c r="I16" s="213"/>
      <c r="J16" s="11"/>
      <c r="K16" s="11"/>
      <c r="L16" s="11"/>
      <c r="M16" s="11"/>
    </row>
    <row r="17" spans="1:17" ht="24">
      <c r="A17" s="228"/>
      <c r="B17" s="19" t="s">
        <v>288</v>
      </c>
      <c r="C17" s="24" t="s">
        <v>309</v>
      </c>
      <c r="D17" s="213" t="s">
        <v>326</v>
      </c>
      <c r="E17" s="213"/>
      <c r="F17" s="213" t="s">
        <v>354</v>
      </c>
      <c r="G17" s="213"/>
      <c r="H17" s="213"/>
      <c r="I17" s="213"/>
      <c r="J17" s="11"/>
      <c r="N17" s="33"/>
      <c r="O17" s="33"/>
      <c r="P17" s="33"/>
      <c r="Q17" s="33"/>
    </row>
    <row r="18" spans="1:17" ht="13.5">
      <c r="A18" s="31"/>
      <c r="B18" s="31"/>
      <c r="C18" s="32"/>
      <c r="K18" s="33"/>
      <c r="L18" s="33"/>
    </row>
    <row r="19" spans="1:17" ht="13.5">
      <c r="A19" s="31"/>
      <c r="B19" s="31"/>
      <c r="C19" s="32"/>
    </row>
    <row r="20" spans="1:17" ht="13.5">
      <c r="J20" s="33"/>
      <c r="M20" s="33"/>
      <c r="N20" s="33"/>
    </row>
    <row r="21" spans="1:17" ht="13.5">
      <c r="A21" s="33"/>
      <c r="B21" s="33"/>
      <c r="C21" s="34"/>
      <c r="D21" s="33"/>
      <c r="E21" s="33"/>
      <c r="F21" s="33"/>
      <c r="G21" s="33"/>
      <c r="H21" s="33"/>
      <c r="I21" s="33"/>
      <c r="L21" s="33"/>
      <c r="M21" s="33"/>
      <c r="N21" s="33"/>
    </row>
  </sheetData>
  <mergeCells count="30">
    <mergeCell ref="A2:I2"/>
    <mergeCell ref="B4:I4"/>
    <mergeCell ref="B5:I5"/>
    <mergeCell ref="B6:D6"/>
    <mergeCell ref="E6:I6"/>
    <mergeCell ref="D11:E11"/>
    <mergeCell ref="F11:I11"/>
    <mergeCell ref="D12:E12"/>
    <mergeCell ref="F12:I12"/>
    <mergeCell ref="B7:D7"/>
    <mergeCell ref="E7:I7"/>
    <mergeCell ref="B8:D8"/>
    <mergeCell ref="E8:I8"/>
    <mergeCell ref="B9:I9"/>
    <mergeCell ref="D16:E16"/>
    <mergeCell ref="F16:I16"/>
    <mergeCell ref="D17:E17"/>
    <mergeCell ref="F17:I17"/>
    <mergeCell ref="A6:A8"/>
    <mergeCell ref="A10:A17"/>
    <mergeCell ref="B11:B14"/>
    <mergeCell ref="B15:B16"/>
    <mergeCell ref="D13:E13"/>
    <mergeCell ref="F13:I13"/>
    <mergeCell ref="D14:E14"/>
    <mergeCell ref="F14:I14"/>
    <mergeCell ref="D15:E15"/>
    <mergeCell ref="F15:I15"/>
    <mergeCell ref="D10:E10"/>
    <mergeCell ref="F10:I10"/>
  </mergeCells>
  <phoneticPr fontId="29"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R26"/>
  <sheetViews>
    <sheetView workbookViewId="0">
      <selection activeCell="E6" sqref="E6:I7"/>
    </sheetView>
  </sheetViews>
  <sheetFormatPr defaultColWidth="6.875" defaultRowHeight="19.5" customHeight="1"/>
  <cols>
    <col min="1" max="1" width="14.875" style="2" customWidth="1"/>
    <col min="2" max="2" width="11.5" style="2" customWidth="1"/>
    <col min="3" max="3" width="9.875" style="2" customWidth="1"/>
    <col min="4" max="4" width="10.875" style="2" customWidth="1"/>
    <col min="5" max="5" width="19.375" style="2" customWidth="1"/>
    <col min="6" max="6" width="10" style="2" customWidth="1"/>
    <col min="7" max="7" width="9.625" style="2" customWidth="1"/>
    <col min="8" max="8" width="9.875" style="2" customWidth="1"/>
    <col min="9" max="9" width="12.5" style="2" customWidth="1"/>
    <col min="10" max="256" width="6.875" style="2"/>
    <col min="257" max="257" width="12" style="2" customWidth="1"/>
    <col min="258" max="258" width="11.5" style="2" customWidth="1"/>
    <col min="259" max="259" width="9.875" style="2" customWidth="1"/>
    <col min="260" max="260" width="10.875" style="2" customWidth="1"/>
    <col min="261" max="261" width="19.375" style="2" customWidth="1"/>
    <col min="262" max="262" width="10" style="2" customWidth="1"/>
    <col min="263" max="263" width="9.625" style="2" customWidth="1"/>
    <col min="264" max="264" width="9.875" style="2" customWidth="1"/>
    <col min="265" max="265" width="12.5" style="2" customWidth="1"/>
    <col min="266" max="512" width="6.875" style="2"/>
    <col min="513" max="513" width="12" style="2" customWidth="1"/>
    <col min="514" max="514" width="11.5" style="2" customWidth="1"/>
    <col min="515" max="515" width="9.875" style="2" customWidth="1"/>
    <col min="516" max="516" width="10.875" style="2" customWidth="1"/>
    <col min="517" max="517" width="19.375" style="2" customWidth="1"/>
    <col min="518" max="518" width="10" style="2" customWidth="1"/>
    <col min="519" max="519" width="9.625" style="2" customWidth="1"/>
    <col min="520" max="520" width="9.875" style="2" customWidth="1"/>
    <col min="521" max="521" width="12.5" style="2" customWidth="1"/>
    <col min="522" max="768" width="6.875" style="2"/>
    <col min="769" max="769" width="12" style="2" customWidth="1"/>
    <col min="770" max="770" width="11.5" style="2" customWidth="1"/>
    <col min="771" max="771" width="9.875" style="2" customWidth="1"/>
    <col min="772" max="772" width="10.875" style="2" customWidth="1"/>
    <col min="773" max="773" width="19.375" style="2" customWidth="1"/>
    <col min="774" max="774" width="10" style="2" customWidth="1"/>
    <col min="775" max="775" width="9.625" style="2" customWidth="1"/>
    <col min="776" max="776" width="9.875" style="2" customWidth="1"/>
    <col min="777" max="777" width="12.5" style="2" customWidth="1"/>
    <col min="778" max="1024" width="6.875" style="2"/>
    <col min="1025" max="1025" width="12" style="2" customWidth="1"/>
    <col min="1026" max="1026" width="11.5" style="2" customWidth="1"/>
    <col min="1027" max="1027" width="9.875" style="2" customWidth="1"/>
    <col min="1028" max="1028" width="10.875" style="2" customWidth="1"/>
    <col min="1029" max="1029" width="19.375" style="2" customWidth="1"/>
    <col min="1030" max="1030" width="10" style="2" customWidth="1"/>
    <col min="1031" max="1031" width="9.625" style="2" customWidth="1"/>
    <col min="1032" max="1032" width="9.875" style="2" customWidth="1"/>
    <col min="1033" max="1033" width="12.5" style="2" customWidth="1"/>
    <col min="1034" max="1280" width="6.875" style="2"/>
    <col min="1281" max="1281" width="12" style="2" customWidth="1"/>
    <col min="1282" max="1282" width="11.5" style="2" customWidth="1"/>
    <col min="1283" max="1283" width="9.875" style="2" customWidth="1"/>
    <col min="1284" max="1284" width="10.875" style="2" customWidth="1"/>
    <col min="1285" max="1285" width="19.375" style="2" customWidth="1"/>
    <col min="1286" max="1286" width="10" style="2" customWidth="1"/>
    <col min="1287" max="1287" width="9.625" style="2" customWidth="1"/>
    <col min="1288" max="1288" width="9.875" style="2" customWidth="1"/>
    <col min="1289" max="1289" width="12.5" style="2" customWidth="1"/>
    <col min="1290" max="1536" width="6.875" style="2"/>
    <col min="1537" max="1537" width="12" style="2" customWidth="1"/>
    <col min="1538" max="1538" width="11.5" style="2" customWidth="1"/>
    <col min="1539" max="1539" width="9.875" style="2" customWidth="1"/>
    <col min="1540" max="1540" width="10.875" style="2" customWidth="1"/>
    <col min="1541" max="1541" width="19.375" style="2" customWidth="1"/>
    <col min="1542" max="1542" width="10" style="2" customWidth="1"/>
    <col min="1543" max="1543" width="9.625" style="2" customWidth="1"/>
    <col min="1544" max="1544" width="9.875" style="2" customWidth="1"/>
    <col min="1545" max="1545" width="12.5" style="2" customWidth="1"/>
    <col min="1546" max="1792" width="6.875" style="2"/>
    <col min="1793" max="1793" width="12" style="2" customWidth="1"/>
    <col min="1794" max="1794" width="11.5" style="2" customWidth="1"/>
    <col min="1795" max="1795" width="9.875" style="2" customWidth="1"/>
    <col min="1796" max="1796" width="10.875" style="2" customWidth="1"/>
    <col min="1797" max="1797" width="19.375" style="2" customWidth="1"/>
    <col min="1798" max="1798" width="10" style="2" customWidth="1"/>
    <col min="1799" max="1799" width="9.625" style="2" customWidth="1"/>
    <col min="1800" max="1800" width="9.875" style="2" customWidth="1"/>
    <col min="1801" max="1801" width="12.5" style="2" customWidth="1"/>
    <col min="1802" max="2048" width="6.875" style="2"/>
    <col min="2049" max="2049" width="12" style="2" customWidth="1"/>
    <col min="2050" max="2050" width="11.5" style="2" customWidth="1"/>
    <col min="2051" max="2051" width="9.875" style="2" customWidth="1"/>
    <col min="2052" max="2052" width="10.875" style="2" customWidth="1"/>
    <col min="2053" max="2053" width="19.375" style="2" customWidth="1"/>
    <col min="2054" max="2054" width="10" style="2" customWidth="1"/>
    <col min="2055" max="2055" width="9.625" style="2" customWidth="1"/>
    <col min="2056" max="2056" width="9.875" style="2" customWidth="1"/>
    <col min="2057" max="2057" width="12.5" style="2" customWidth="1"/>
    <col min="2058" max="2304" width="6.875" style="2"/>
    <col min="2305" max="2305" width="12" style="2" customWidth="1"/>
    <col min="2306" max="2306" width="11.5" style="2" customWidth="1"/>
    <col min="2307" max="2307" width="9.875" style="2" customWidth="1"/>
    <col min="2308" max="2308" width="10.875" style="2" customWidth="1"/>
    <col min="2309" max="2309" width="19.375" style="2" customWidth="1"/>
    <col min="2310" max="2310" width="10" style="2" customWidth="1"/>
    <col min="2311" max="2311" width="9.625" style="2" customWidth="1"/>
    <col min="2312" max="2312" width="9.875" style="2" customWidth="1"/>
    <col min="2313" max="2313" width="12.5" style="2" customWidth="1"/>
    <col min="2314" max="2560" width="6.875" style="2"/>
    <col min="2561" max="2561" width="12" style="2" customWidth="1"/>
    <col min="2562" max="2562" width="11.5" style="2" customWidth="1"/>
    <col min="2563" max="2563" width="9.875" style="2" customWidth="1"/>
    <col min="2564" max="2564" width="10.875" style="2" customWidth="1"/>
    <col min="2565" max="2565" width="19.375" style="2" customWidth="1"/>
    <col min="2566" max="2566" width="10" style="2" customWidth="1"/>
    <col min="2567" max="2567" width="9.625" style="2" customWidth="1"/>
    <col min="2568" max="2568" width="9.875" style="2" customWidth="1"/>
    <col min="2569" max="2569" width="12.5" style="2" customWidth="1"/>
    <col min="2570" max="2816" width="6.875" style="2"/>
    <col min="2817" max="2817" width="12" style="2" customWidth="1"/>
    <col min="2818" max="2818" width="11.5" style="2" customWidth="1"/>
    <col min="2819" max="2819" width="9.875" style="2" customWidth="1"/>
    <col min="2820" max="2820" width="10.875" style="2" customWidth="1"/>
    <col min="2821" max="2821" width="19.375" style="2" customWidth="1"/>
    <col min="2822" max="2822" width="10" style="2" customWidth="1"/>
    <col min="2823" max="2823" width="9.625" style="2" customWidth="1"/>
    <col min="2824" max="2824" width="9.875" style="2" customWidth="1"/>
    <col min="2825" max="2825" width="12.5" style="2" customWidth="1"/>
    <col min="2826" max="3072" width="6.875" style="2"/>
    <col min="3073" max="3073" width="12" style="2" customWidth="1"/>
    <col min="3074" max="3074" width="11.5" style="2" customWidth="1"/>
    <col min="3075" max="3075" width="9.875" style="2" customWidth="1"/>
    <col min="3076" max="3076" width="10.875" style="2" customWidth="1"/>
    <col min="3077" max="3077" width="19.375" style="2" customWidth="1"/>
    <col min="3078" max="3078" width="10" style="2" customWidth="1"/>
    <col min="3079" max="3079" width="9.625" style="2" customWidth="1"/>
    <col min="3080" max="3080" width="9.875" style="2" customWidth="1"/>
    <col min="3081" max="3081" width="12.5" style="2" customWidth="1"/>
    <col min="3082" max="3328" width="6.875" style="2"/>
    <col min="3329" max="3329" width="12" style="2" customWidth="1"/>
    <col min="3330" max="3330" width="11.5" style="2" customWidth="1"/>
    <col min="3331" max="3331" width="9.875" style="2" customWidth="1"/>
    <col min="3332" max="3332" width="10.875" style="2" customWidth="1"/>
    <col min="3333" max="3333" width="19.375" style="2" customWidth="1"/>
    <col min="3334" max="3334" width="10" style="2" customWidth="1"/>
    <col min="3335" max="3335" width="9.625" style="2" customWidth="1"/>
    <col min="3336" max="3336" width="9.875" style="2" customWidth="1"/>
    <col min="3337" max="3337" width="12.5" style="2" customWidth="1"/>
    <col min="3338" max="3584" width="6.875" style="2"/>
    <col min="3585" max="3585" width="12" style="2" customWidth="1"/>
    <col min="3586" max="3586" width="11.5" style="2" customWidth="1"/>
    <col min="3587" max="3587" width="9.875" style="2" customWidth="1"/>
    <col min="3588" max="3588" width="10.875" style="2" customWidth="1"/>
    <col min="3589" max="3589" width="19.375" style="2" customWidth="1"/>
    <col min="3590" max="3590" width="10" style="2" customWidth="1"/>
    <col min="3591" max="3591" width="9.625" style="2" customWidth="1"/>
    <col min="3592" max="3592" width="9.875" style="2" customWidth="1"/>
    <col min="3593" max="3593" width="12.5" style="2" customWidth="1"/>
    <col min="3594" max="3840" width="6.875" style="2"/>
    <col min="3841" max="3841" width="12" style="2" customWidth="1"/>
    <col min="3842" max="3842" width="11.5" style="2" customWidth="1"/>
    <col min="3843" max="3843" width="9.875" style="2" customWidth="1"/>
    <col min="3844" max="3844" width="10.875" style="2" customWidth="1"/>
    <col min="3845" max="3845" width="19.375" style="2" customWidth="1"/>
    <col min="3846" max="3846" width="10" style="2" customWidth="1"/>
    <col min="3847" max="3847" width="9.625" style="2" customWidth="1"/>
    <col min="3848" max="3848" width="9.875" style="2" customWidth="1"/>
    <col min="3849" max="3849" width="12.5" style="2" customWidth="1"/>
    <col min="3850" max="4096" width="6.875" style="2"/>
    <col min="4097" max="4097" width="12" style="2" customWidth="1"/>
    <col min="4098" max="4098" width="11.5" style="2" customWidth="1"/>
    <col min="4099" max="4099" width="9.875" style="2" customWidth="1"/>
    <col min="4100" max="4100" width="10.875" style="2" customWidth="1"/>
    <col min="4101" max="4101" width="19.375" style="2" customWidth="1"/>
    <col min="4102" max="4102" width="10" style="2" customWidth="1"/>
    <col min="4103" max="4103" width="9.625" style="2" customWidth="1"/>
    <col min="4104" max="4104" width="9.875" style="2" customWidth="1"/>
    <col min="4105" max="4105" width="12.5" style="2" customWidth="1"/>
    <col min="4106" max="4352" width="6.875" style="2"/>
    <col min="4353" max="4353" width="12" style="2" customWidth="1"/>
    <col min="4354" max="4354" width="11.5" style="2" customWidth="1"/>
    <col min="4355" max="4355" width="9.875" style="2" customWidth="1"/>
    <col min="4356" max="4356" width="10.875" style="2" customWidth="1"/>
    <col min="4357" max="4357" width="19.375" style="2" customWidth="1"/>
    <col min="4358" max="4358" width="10" style="2" customWidth="1"/>
    <col min="4359" max="4359" width="9.625" style="2" customWidth="1"/>
    <col min="4360" max="4360" width="9.875" style="2" customWidth="1"/>
    <col min="4361" max="4361" width="12.5" style="2" customWidth="1"/>
    <col min="4362" max="4608" width="6.875" style="2"/>
    <col min="4609" max="4609" width="12" style="2" customWidth="1"/>
    <col min="4610" max="4610" width="11.5" style="2" customWidth="1"/>
    <col min="4611" max="4611" width="9.875" style="2" customWidth="1"/>
    <col min="4612" max="4612" width="10.875" style="2" customWidth="1"/>
    <col min="4613" max="4613" width="19.375" style="2" customWidth="1"/>
    <col min="4614" max="4614" width="10" style="2" customWidth="1"/>
    <col min="4615" max="4615" width="9.625" style="2" customWidth="1"/>
    <col min="4616" max="4616" width="9.875" style="2" customWidth="1"/>
    <col min="4617" max="4617" width="12.5" style="2" customWidth="1"/>
    <col min="4618" max="4864" width="6.875" style="2"/>
    <col min="4865" max="4865" width="12" style="2" customWidth="1"/>
    <col min="4866" max="4866" width="11.5" style="2" customWidth="1"/>
    <col min="4867" max="4867" width="9.875" style="2" customWidth="1"/>
    <col min="4868" max="4868" width="10.875" style="2" customWidth="1"/>
    <col min="4869" max="4869" width="19.375" style="2" customWidth="1"/>
    <col min="4870" max="4870" width="10" style="2" customWidth="1"/>
    <col min="4871" max="4871" width="9.625" style="2" customWidth="1"/>
    <col min="4872" max="4872" width="9.875" style="2" customWidth="1"/>
    <col min="4873" max="4873" width="12.5" style="2" customWidth="1"/>
    <col min="4874" max="5120" width="6.875" style="2"/>
    <col min="5121" max="5121" width="12" style="2" customWidth="1"/>
    <col min="5122" max="5122" width="11.5" style="2" customWidth="1"/>
    <col min="5123" max="5123" width="9.875" style="2" customWidth="1"/>
    <col min="5124" max="5124" width="10.875" style="2" customWidth="1"/>
    <col min="5125" max="5125" width="19.375" style="2" customWidth="1"/>
    <col min="5126" max="5126" width="10" style="2" customWidth="1"/>
    <col min="5127" max="5127" width="9.625" style="2" customWidth="1"/>
    <col min="5128" max="5128" width="9.875" style="2" customWidth="1"/>
    <col min="5129" max="5129" width="12.5" style="2" customWidth="1"/>
    <col min="5130" max="5376" width="6.875" style="2"/>
    <col min="5377" max="5377" width="12" style="2" customWidth="1"/>
    <col min="5378" max="5378" width="11.5" style="2" customWidth="1"/>
    <col min="5379" max="5379" width="9.875" style="2" customWidth="1"/>
    <col min="5380" max="5380" width="10.875" style="2" customWidth="1"/>
    <col min="5381" max="5381" width="19.375" style="2" customWidth="1"/>
    <col min="5382" max="5382" width="10" style="2" customWidth="1"/>
    <col min="5383" max="5383" width="9.625" style="2" customWidth="1"/>
    <col min="5384" max="5384" width="9.875" style="2" customWidth="1"/>
    <col min="5385" max="5385" width="12.5" style="2" customWidth="1"/>
    <col min="5386" max="5632" width="6.875" style="2"/>
    <col min="5633" max="5633" width="12" style="2" customWidth="1"/>
    <col min="5634" max="5634" width="11.5" style="2" customWidth="1"/>
    <col min="5635" max="5635" width="9.875" style="2" customWidth="1"/>
    <col min="5636" max="5636" width="10.875" style="2" customWidth="1"/>
    <col min="5637" max="5637" width="19.375" style="2" customWidth="1"/>
    <col min="5638" max="5638" width="10" style="2" customWidth="1"/>
    <col min="5639" max="5639" width="9.625" style="2" customWidth="1"/>
    <col min="5640" max="5640" width="9.875" style="2" customWidth="1"/>
    <col min="5641" max="5641" width="12.5" style="2" customWidth="1"/>
    <col min="5642" max="5888" width="6.875" style="2"/>
    <col min="5889" max="5889" width="12" style="2" customWidth="1"/>
    <col min="5890" max="5890" width="11.5" style="2" customWidth="1"/>
    <col min="5891" max="5891" width="9.875" style="2" customWidth="1"/>
    <col min="5892" max="5892" width="10.875" style="2" customWidth="1"/>
    <col min="5893" max="5893" width="19.375" style="2" customWidth="1"/>
    <col min="5894" max="5894" width="10" style="2" customWidth="1"/>
    <col min="5895" max="5895" width="9.625" style="2" customWidth="1"/>
    <col min="5896" max="5896" width="9.875" style="2" customWidth="1"/>
    <col min="5897" max="5897" width="12.5" style="2" customWidth="1"/>
    <col min="5898" max="6144" width="6.875" style="2"/>
    <col min="6145" max="6145" width="12" style="2" customWidth="1"/>
    <col min="6146" max="6146" width="11.5" style="2" customWidth="1"/>
    <col min="6147" max="6147" width="9.875" style="2" customWidth="1"/>
    <col min="6148" max="6148" width="10.875" style="2" customWidth="1"/>
    <col min="6149" max="6149" width="19.375" style="2" customWidth="1"/>
    <col min="6150" max="6150" width="10" style="2" customWidth="1"/>
    <col min="6151" max="6151" width="9.625" style="2" customWidth="1"/>
    <col min="6152" max="6152" width="9.875" style="2" customWidth="1"/>
    <col min="6153" max="6153" width="12.5" style="2" customWidth="1"/>
    <col min="6154" max="6400" width="6.875" style="2"/>
    <col min="6401" max="6401" width="12" style="2" customWidth="1"/>
    <col min="6402" max="6402" width="11.5" style="2" customWidth="1"/>
    <col min="6403" max="6403" width="9.875" style="2" customWidth="1"/>
    <col min="6404" max="6404" width="10.875" style="2" customWidth="1"/>
    <col min="6405" max="6405" width="19.375" style="2" customWidth="1"/>
    <col min="6406" max="6406" width="10" style="2" customWidth="1"/>
    <col min="6407" max="6407" width="9.625" style="2" customWidth="1"/>
    <col min="6408" max="6408" width="9.875" style="2" customWidth="1"/>
    <col min="6409" max="6409" width="12.5" style="2" customWidth="1"/>
    <col min="6410" max="6656" width="6.875" style="2"/>
    <col min="6657" max="6657" width="12" style="2" customWidth="1"/>
    <col min="6658" max="6658" width="11.5" style="2" customWidth="1"/>
    <col min="6659" max="6659" width="9.875" style="2" customWidth="1"/>
    <col min="6660" max="6660" width="10.875" style="2" customWidth="1"/>
    <col min="6661" max="6661" width="19.375" style="2" customWidth="1"/>
    <col min="6662" max="6662" width="10" style="2" customWidth="1"/>
    <col min="6663" max="6663" width="9.625" style="2" customWidth="1"/>
    <col min="6664" max="6664" width="9.875" style="2" customWidth="1"/>
    <col min="6665" max="6665" width="12.5" style="2" customWidth="1"/>
    <col min="6666" max="6912" width="6.875" style="2"/>
    <col min="6913" max="6913" width="12" style="2" customWidth="1"/>
    <col min="6914" max="6914" width="11.5" style="2" customWidth="1"/>
    <col min="6915" max="6915" width="9.875" style="2" customWidth="1"/>
    <col min="6916" max="6916" width="10.875" style="2" customWidth="1"/>
    <col min="6917" max="6917" width="19.375" style="2" customWidth="1"/>
    <col min="6918" max="6918" width="10" style="2" customWidth="1"/>
    <col min="6919" max="6919" width="9.625" style="2" customWidth="1"/>
    <col min="6920" max="6920" width="9.875" style="2" customWidth="1"/>
    <col min="6921" max="6921" width="12.5" style="2" customWidth="1"/>
    <col min="6922" max="7168" width="6.875" style="2"/>
    <col min="7169" max="7169" width="12" style="2" customWidth="1"/>
    <col min="7170" max="7170" width="11.5" style="2" customWidth="1"/>
    <col min="7171" max="7171" width="9.875" style="2" customWidth="1"/>
    <col min="7172" max="7172" width="10.875" style="2" customWidth="1"/>
    <col min="7173" max="7173" width="19.375" style="2" customWidth="1"/>
    <col min="7174" max="7174" width="10" style="2" customWidth="1"/>
    <col min="7175" max="7175" width="9.625" style="2" customWidth="1"/>
    <col min="7176" max="7176" width="9.875" style="2" customWidth="1"/>
    <col min="7177" max="7177" width="12.5" style="2" customWidth="1"/>
    <col min="7178" max="7424" width="6.875" style="2"/>
    <col min="7425" max="7425" width="12" style="2" customWidth="1"/>
    <col min="7426" max="7426" width="11.5" style="2" customWidth="1"/>
    <col min="7427" max="7427" width="9.875" style="2" customWidth="1"/>
    <col min="7428" max="7428" width="10.875" style="2" customWidth="1"/>
    <col min="7429" max="7429" width="19.375" style="2" customWidth="1"/>
    <col min="7430" max="7430" width="10" style="2" customWidth="1"/>
    <col min="7431" max="7431" width="9.625" style="2" customWidth="1"/>
    <col min="7432" max="7432" width="9.875" style="2" customWidth="1"/>
    <col min="7433" max="7433" width="12.5" style="2" customWidth="1"/>
    <col min="7434" max="7680" width="6.875" style="2"/>
    <col min="7681" max="7681" width="12" style="2" customWidth="1"/>
    <col min="7682" max="7682" width="11.5" style="2" customWidth="1"/>
    <col min="7683" max="7683" width="9.875" style="2" customWidth="1"/>
    <col min="7684" max="7684" width="10.875" style="2" customWidth="1"/>
    <col min="7685" max="7685" width="19.375" style="2" customWidth="1"/>
    <col min="7686" max="7686" width="10" style="2" customWidth="1"/>
    <col min="7687" max="7687" width="9.625" style="2" customWidth="1"/>
    <col min="7688" max="7688" width="9.875" style="2" customWidth="1"/>
    <col min="7689" max="7689" width="12.5" style="2" customWidth="1"/>
    <col min="7690" max="7936" width="6.875" style="2"/>
    <col min="7937" max="7937" width="12" style="2" customWidth="1"/>
    <col min="7938" max="7938" width="11.5" style="2" customWidth="1"/>
    <col min="7939" max="7939" width="9.875" style="2" customWidth="1"/>
    <col min="7940" max="7940" width="10.875" style="2" customWidth="1"/>
    <col min="7941" max="7941" width="19.375" style="2" customWidth="1"/>
    <col min="7942" max="7942" width="10" style="2" customWidth="1"/>
    <col min="7943" max="7943" width="9.625" style="2" customWidth="1"/>
    <col min="7944" max="7944" width="9.875" style="2" customWidth="1"/>
    <col min="7945" max="7945" width="12.5" style="2" customWidth="1"/>
    <col min="7946" max="8192" width="6.875" style="2"/>
    <col min="8193" max="8193" width="12" style="2" customWidth="1"/>
    <col min="8194" max="8194" width="11.5" style="2" customWidth="1"/>
    <col min="8195" max="8195" width="9.875" style="2" customWidth="1"/>
    <col min="8196" max="8196" width="10.875" style="2" customWidth="1"/>
    <col min="8197" max="8197" width="19.375" style="2" customWidth="1"/>
    <col min="8198" max="8198" width="10" style="2" customWidth="1"/>
    <col min="8199" max="8199" width="9.625" style="2" customWidth="1"/>
    <col min="8200" max="8200" width="9.875" style="2" customWidth="1"/>
    <col min="8201" max="8201" width="12.5" style="2" customWidth="1"/>
    <col min="8202" max="8448" width="6.875" style="2"/>
    <col min="8449" max="8449" width="12" style="2" customWidth="1"/>
    <col min="8450" max="8450" width="11.5" style="2" customWidth="1"/>
    <col min="8451" max="8451" width="9.875" style="2" customWidth="1"/>
    <col min="8452" max="8452" width="10.875" style="2" customWidth="1"/>
    <col min="8453" max="8453" width="19.375" style="2" customWidth="1"/>
    <col min="8454" max="8454" width="10" style="2" customWidth="1"/>
    <col min="8455" max="8455" width="9.625" style="2" customWidth="1"/>
    <col min="8456" max="8456" width="9.875" style="2" customWidth="1"/>
    <col min="8457" max="8457" width="12.5" style="2" customWidth="1"/>
    <col min="8458" max="8704" width="6.875" style="2"/>
    <col min="8705" max="8705" width="12" style="2" customWidth="1"/>
    <col min="8706" max="8706" width="11.5" style="2" customWidth="1"/>
    <col min="8707" max="8707" width="9.875" style="2" customWidth="1"/>
    <col min="8708" max="8708" width="10.875" style="2" customWidth="1"/>
    <col min="8709" max="8709" width="19.375" style="2" customWidth="1"/>
    <col min="8710" max="8710" width="10" style="2" customWidth="1"/>
    <col min="8711" max="8711" width="9.625" style="2" customWidth="1"/>
    <col min="8712" max="8712" width="9.875" style="2" customWidth="1"/>
    <col min="8713" max="8713" width="12.5" style="2" customWidth="1"/>
    <col min="8714" max="8960" width="6.875" style="2"/>
    <col min="8961" max="8961" width="12" style="2" customWidth="1"/>
    <col min="8962" max="8962" width="11.5" style="2" customWidth="1"/>
    <col min="8963" max="8963" width="9.875" style="2" customWidth="1"/>
    <col min="8964" max="8964" width="10.875" style="2" customWidth="1"/>
    <col min="8965" max="8965" width="19.375" style="2" customWidth="1"/>
    <col min="8966" max="8966" width="10" style="2" customWidth="1"/>
    <col min="8967" max="8967" width="9.625" style="2" customWidth="1"/>
    <col min="8968" max="8968" width="9.875" style="2" customWidth="1"/>
    <col min="8969" max="8969" width="12.5" style="2" customWidth="1"/>
    <col min="8970" max="9216" width="6.875" style="2"/>
    <col min="9217" max="9217" width="12" style="2" customWidth="1"/>
    <col min="9218" max="9218" width="11.5" style="2" customWidth="1"/>
    <col min="9219" max="9219" width="9.875" style="2" customWidth="1"/>
    <col min="9220" max="9220" width="10.875" style="2" customWidth="1"/>
    <col min="9221" max="9221" width="19.375" style="2" customWidth="1"/>
    <col min="9222" max="9222" width="10" style="2" customWidth="1"/>
    <col min="9223" max="9223" width="9.625" style="2" customWidth="1"/>
    <col min="9224" max="9224" width="9.875" style="2" customWidth="1"/>
    <col min="9225" max="9225" width="12.5" style="2" customWidth="1"/>
    <col min="9226" max="9472" width="6.875" style="2"/>
    <col min="9473" max="9473" width="12" style="2" customWidth="1"/>
    <col min="9474" max="9474" width="11.5" style="2" customWidth="1"/>
    <col min="9475" max="9475" width="9.875" style="2" customWidth="1"/>
    <col min="9476" max="9476" width="10.875" style="2" customWidth="1"/>
    <col min="9477" max="9477" width="19.375" style="2" customWidth="1"/>
    <col min="9478" max="9478" width="10" style="2" customWidth="1"/>
    <col min="9479" max="9479" width="9.625" style="2" customWidth="1"/>
    <col min="9480" max="9480" width="9.875" style="2" customWidth="1"/>
    <col min="9481" max="9481" width="12.5" style="2" customWidth="1"/>
    <col min="9482" max="9728" width="6.875" style="2"/>
    <col min="9729" max="9729" width="12" style="2" customWidth="1"/>
    <col min="9730" max="9730" width="11.5" style="2" customWidth="1"/>
    <col min="9731" max="9731" width="9.875" style="2" customWidth="1"/>
    <col min="9732" max="9732" width="10.875" style="2" customWidth="1"/>
    <col min="9733" max="9733" width="19.375" style="2" customWidth="1"/>
    <col min="9734" max="9734" width="10" style="2" customWidth="1"/>
    <col min="9735" max="9735" width="9.625" style="2" customWidth="1"/>
    <col min="9736" max="9736" width="9.875" style="2" customWidth="1"/>
    <col min="9737" max="9737" width="12.5" style="2" customWidth="1"/>
    <col min="9738" max="9984" width="6.875" style="2"/>
    <col min="9985" max="9985" width="12" style="2" customWidth="1"/>
    <col min="9986" max="9986" width="11.5" style="2" customWidth="1"/>
    <col min="9987" max="9987" width="9.875" style="2" customWidth="1"/>
    <col min="9988" max="9988" width="10.875" style="2" customWidth="1"/>
    <col min="9989" max="9989" width="19.375" style="2" customWidth="1"/>
    <col min="9990" max="9990" width="10" style="2" customWidth="1"/>
    <col min="9991" max="9991" width="9.625" style="2" customWidth="1"/>
    <col min="9992" max="9992" width="9.875" style="2" customWidth="1"/>
    <col min="9993" max="9993" width="12.5" style="2" customWidth="1"/>
    <col min="9994" max="10240" width="6.875" style="2"/>
    <col min="10241" max="10241" width="12" style="2" customWidth="1"/>
    <col min="10242" max="10242" width="11.5" style="2" customWidth="1"/>
    <col min="10243" max="10243" width="9.875" style="2" customWidth="1"/>
    <col min="10244" max="10244" width="10.875" style="2" customWidth="1"/>
    <col min="10245" max="10245" width="19.375" style="2" customWidth="1"/>
    <col min="10246" max="10246" width="10" style="2" customWidth="1"/>
    <col min="10247" max="10247" width="9.625" style="2" customWidth="1"/>
    <col min="10248" max="10248" width="9.875" style="2" customWidth="1"/>
    <col min="10249" max="10249" width="12.5" style="2" customWidth="1"/>
    <col min="10250" max="10496" width="6.875" style="2"/>
    <col min="10497" max="10497" width="12" style="2" customWidth="1"/>
    <col min="10498" max="10498" width="11.5" style="2" customWidth="1"/>
    <col min="10499" max="10499" width="9.875" style="2" customWidth="1"/>
    <col min="10500" max="10500" width="10.875" style="2" customWidth="1"/>
    <col min="10501" max="10501" width="19.375" style="2" customWidth="1"/>
    <col min="10502" max="10502" width="10" style="2" customWidth="1"/>
    <col min="10503" max="10503" width="9.625" style="2" customWidth="1"/>
    <col min="10504" max="10504" width="9.875" style="2" customWidth="1"/>
    <col min="10505" max="10505" width="12.5" style="2" customWidth="1"/>
    <col min="10506" max="10752" width="6.875" style="2"/>
    <col min="10753" max="10753" width="12" style="2" customWidth="1"/>
    <col min="10754" max="10754" width="11.5" style="2" customWidth="1"/>
    <col min="10755" max="10755" width="9.875" style="2" customWidth="1"/>
    <col min="10756" max="10756" width="10.875" style="2" customWidth="1"/>
    <col min="10757" max="10757" width="19.375" style="2" customWidth="1"/>
    <col min="10758" max="10758" width="10" style="2" customWidth="1"/>
    <col min="10759" max="10759" width="9.625" style="2" customWidth="1"/>
    <col min="10760" max="10760" width="9.875" style="2" customWidth="1"/>
    <col min="10761" max="10761" width="12.5" style="2" customWidth="1"/>
    <col min="10762" max="11008" width="6.875" style="2"/>
    <col min="11009" max="11009" width="12" style="2" customWidth="1"/>
    <col min="11010" max="11010" width="11.5" style="2" customWidth="1"/>
    <col min="11011" max="11011" width="9.875" style="2" customWidth="1"/>
    <col min="11012" max="11012" width="10.875" style="2" customWidth="1"/>
    <col min="11013" max="11013" width="19.375" style="2" customWidth="1"/>
    <col min="11014" max="11014" width="10" style="2" customWidth="1"/>
    <col min="11015" max="11015" width="9.625" style="2" customWidth="1"/>
    <col min="11016" max="11016" width="9.875" style="2" customWidth="1"/>
    <col min="11017" max="11017" width="12.5" style="2" customWidth="1"/>
    <col min="11018" max="11264" width="6.875" style="2"/>
    <col min="11265" max="11265" width="12" style="2" customWidth="1"/>
    <col min="11266" max="11266" width="11.5" style="2" customWidth="1"/>
    <col min="11267" max="11267" width="9.875" style="2" customWidth="1"/>
    <col min="11268" max="11268" width="10.875" style="2" customWidth="1"/>
    <col min="11269" max="11269" width="19.375" style="2" customWidth="1"/>
    <col min="11270" max="11270" width="10" style="2" customWidth="1"/>
    <col min="11271" max="11271" width="9.625" style="2" customWidth="1"/>
    <col min="11272" max="11272" width="9.875" style="2" customWidth="1"/>
    <col min="11273" max="11273" width="12.5" style="2" customWidth="1"/>
    <col min="11274" max="11520" width="6.875" style="2"/>
    <col min="11521" max="11521" width="12" style="2" customWidth="1"/>
    <col min="11522" max="11522" width="11.5" style="2" customWidth="1"/>
    <col min="11523" max="11523" width="9.875" style="2" customWidth="1"/>
    <col min="11524" max="11524" width="10.875" style="2" customWidth="1"/>
    <col min="11525" max="11525" width="19.375" style="2" customWidth="1"/>
    <col min="11526" max="11526" width="10" style="2" customWidth="1"/>
    <col min="11527" max="11527" width="9.625" style="2" customWidth="1"/>
    <col min="11528" max="11528" width="9.875" style="2" customWidth="1"/>
    <col min="11529" max="11529" width="12.5" style="2" customWidth="1"/>
    <col min="11530" max="11776" width="6.875" style="2"/>
    <col min="11777" max="11777" width="12" style="2" customWidth="1"/>
    <col min="11778" max="11778" width="11.5" style="2" customWidth="1"/>
    <col min="11779" max="11779" width="9.875" style="2" customWidth="1"/>
    <col min="11780" max="11780" width="10.875" style="2" customWidth="1"/>
    <col min="11781" max="11781" width="19.375" style="2" customWidth="1"/>
    <col min="11782" max="11782" width="10" style="2" customWidth="1"/>
    <col min="11783" max="11783" width="9.625" style="2" customWidth="1"/>
    <col min="11784" max="11784" width="9.875" style="2" customWidth="1"/>
    <col min="11785" max="11785" width="12.5" style="2" customWidth="1"/>
    <col min="11786" max="12032" width="6.875" style="2"/>
    <col min="12033" max="12033" width="12" style="2" customWidth="1"/>
    <col min="12034" max="12034" width="11.5" style="2" customWidth="1"/>
    <col min="12035" max="12035" width="9.875" style="2" customWidth="1"/>
    <col min="12036" max="12036" width="10.875" style="2" customWidth="1"/>
    <col min="12037" max="12037" width="19.375" style="2" customWidth="1"/>
    <col min="12038" max="12038" width="10" style="2" customWidth="1"/>
    <col min="12039" max="12039" width="9.625" style="2" customWidth="1"/>
    <col min="12040" max="12040" width="9.875" style="2" customWidth="1"/>
    <col min="12041" max="12041" width="12.5" style="2" customWidth="1"/>
    <col min="12042" max="12288" width="6.875" style="2"/>
    <col min="12289" max="12289" width="12" style="2" customWidth="1"/>
    <col min="12290" max="12290" width="11.5" style="2" customWidth="1"/>
    <col min="12291" max="12291" width="9.875" style="2" customWidth="1"/>
    <col min="12292" max="12292" width="10.875" style="2" customWidth="1"/>
    <col min="12293" max="12293" width="19.375" style="2" customWidth="1"/>
    <col min="12294" max="12294" width="10" style="2" customWidth="1"/>
    <col min="12295" max="12295" width="9.625" style="2" customWidth="1"/>
    <col min="12296" max="12296" width="9.875" style="2" customWidth="1"/>
    <col min="12297" max="12297" width="12.5" style="2" customWidth="1"/>
    <col min="12298" max="12544" width="6.875" style="2"/>
    <col min="12545" max="12545" width="12" style="2" customWidth="1"/>
    <col min="12546" max="12546" width="11.5" style="2" customWidth="1"/>
    <col min="12547" max="12547" width="9.875" style="2" customWidth="1"/>
    <col min="12548" max="12548" width="10.875" style="2" customWidth="1"/>
    <col min="12549" max="12549" width="19.375" style="2" customWidth="1"/>
    <col min="12550" max="12550" width="10" style="2" customWidth="1"/>
    <col min="12551" max="12551" width="9.625" style="2" customWidth="1"/>
    <col min="12552" max="12552" width="9.875" style="2" customWidth="1"/>
    <col min="12553" max="12553" width="12.5" style="2" customWidth="1"/>
    <col min="12554" max="12800" width="6.875" style="2"/>
    <col min="12801" max="12801" width="12" style="2" customWidth="1"/>
    <col min="12802" max="12802" width="11.5" style="2" customWidth="1"/>
    <col min="12803" max="12803" width="9.875" style="2" customWidth="1"/>
    <col min="12804" max="12804" width="10.875" style="2" customWidth="1"/>
    <col min="12805" max="12805" width="19.375" style="2" customWidth="1"/>
    <col min="12806" max="12806" width="10" style="2" customWidth="1"/>
    <col min="12807" max="12807" width="9.625" style="2" customWidth="1"/>
    <col min="12808" max="12808" width="9.875" style="2" customWidth="1"/>
    <col min="12809" max="12809" width="12.5" style="2" customWidth="1"/>
    <col min="12810" max="13056" width="6.875" style="2"/>
    <col min="13057" max="13057" width="12" style="2" customWidth="1"/>
    <col min="13058" max="13058" width="11.5" style="2" customWidth="1"/>
    <col min="13059" max="13059" width="9.875" style="2" customWidth="1"/>
    <col min="13060" max="13060" width="10.875" style="2" customWidth="1"/>
    <col min="13061" max="13061" width="19.375" style="2" customWidth="1"/>
    <col min="13062" max="13062" width="10" style="2" customWidth="1"/>
    <col min="13063" max="13063" width="9.625" style="2" customWidth="1"/>
    <col min="13064" max="13064" width="9.875" style="2" customWidth="1"/>
    <col min="13065" max="13065" width="12.5" style="2" customWidth="1"/>
    <col min="13066" max="13312" width="6.875" style="2"/>
    <col min="13313" max="13313" width="12" style="2" customWidth="1"/>
    <col min="13314" max="13314" width="11.5" style="2" customWidth="1"/>
    <col min="13315" max="13315" width="9.875" style="2" customWidth="1"/>
    <col min="13316" max="13316" width="10.875" style="2" customWidth="1"/>
    <col min="13317" max="13317" width="19.375" style="2" customWidth="1"/>
    <col min="13318" max="13318" width="10" style="2" customWidth="1"/>
    <col min="13319" max="13319" width="9.625" style="2" customWidth="1"/>
    <col min="13320" max="13320" width="9.875" style="2" customWidth="1"/>
    <col min="13321" max="13321" width="12.5" style="2" customWidth="1"/>
    <col min="13322" max="13568" width="6.875" style="2"/>
    <col min="13569" max="13569" width="12" style="2" customWidth="1"/>
    <col min="13570" max="13570" width="11.5" style="2" customWidth="1"/>
    <col min="13571" max="13571" width="9.875" style="2" customWidth="1"/>
    <col min="13572" max="13572" width="10.875" style="2" customWidth="1"/>
    <col min="13573" max="13573" width="19.375" style="2" customWidth="1"/>
    <col min="13574" max="13574" width="10" style="2" customWidth="1"/>
    <col min="13575" max="13575" width="9.625" style="2" customWidth="1"/>
    <col min="13576" max="13576" width="9.875" style="2" customWidth="1"/>
    <col min="13577" max="13577" width="12.5" style="2" customWidth="1"/>
    <col min="13578" max="13824" width="6.875" style="2"/>
    <col min="13825" max="13825" width="12" style="2" customWidth="1"/>
    <col min="13826" max="13826" width="11.5" style="2" customWidth="1"/>
    <col min="13827" max="13827" width="9.875" style="2" customWidth="1"/>
    <col min="13828" max="13828" width="10.875" style="2" customWidth="1"/>
    <col min="13829" max="13829" width="19.375" style="2" customWidth="1"/>
    <col min="13830" max="13830" width="10" style="2" customWidth="1"/>
    <col min="13831" max="13831" width="9.625" style="2" customWidth="1"/>
    <col min="13832" max="13832" width="9.875" style="2" customWidth="1"/>
    <col min="13833" max="13833" width="12.5" style="2" customWidth="1"/>
    <col min="13834" max="14080" width="6.875" style="2"/>
    <col min="14081" max="14081" width="12" style="2" customWidth="1"/>
    <col min="14082" max="14082" width="11.5" style="2" customWidth="1"/>
    <col min="14083" max="14083" width="9.875" style="2" customWidth="1"/>
    <col min="14084" max="14084" width="10.875" style="2" customWidth="1"/>
    <col min="14085" max="14085" width="19.375" style="2" customWidth="1"/>
    <col min="14086" max="14086" width="10" style="2" customWidth="1"/>
    <col min="14087" max="14087" width="9.625" style="2" customWidth="1"/>
    <col min="14088" max="14088" width="9.875" style="2" customWidth="1"/>
    <col min="14089" max="14089" width="12.5" style="2" customWidth="1"/>
    <col min="14090" max="14336" width="6.875" style="2"/>
    <col min="14337" max="14337" width="12" style="2" customWidth="1"/>
    <col min="14338" max="14338" width="11.5" style="2" customWidth="1"/>
    <col min="14339" max="14339" width="9.875" style="2" customWidth="1"/>
    <col min="14340" max="14340" width="10.875" style="2" customWidth="1"/>
    <col min="14341" max="14341" width="19.375" style="2" customWidth="1"/>
    <col min="14342" max="14342" width="10" style="2" customWidth="1"/>
    <col min="14343" max="14343" width="9.625" style="2" customWidth="1"/>
    <col min="14344" max="14344" width="9.875" style="2" customWidth="1"/>
    <col min="14345" max="14345" width="12.5" style="2" customWidth="1"/>
    <col min="14346" max="14592" width="6.875" style="2"/>
    <col min="14593" max="14593" width="12" style="2" customWidth="1"/>
    <col min="14594" max="14594" width="11.5" style="2" customWidth="1"/>
    <col min="14595" max="14595" width="9.875" style="2" customWidth="1"/>
    <col min="14596" max="14596" width="10.875" style="2" customWidth="1"/>
    <col min="14597" max="14597" width="19.375" style="2" customWidth="1"/>
    <col min="14598" max="14598" width="10" style="2" customWidth="1"/>
    <col min="14599" max="14599" width="9.625" style="2" customWidth="1"/>
    <col min="14600" max="14600" width="9.875" style="2" customWidth="1"/>
    <col min="14601" max="14601" width="12.5" style="2" customWidth="1"/>
    <col min="14602" max="14848" width="6.875" style="2"/>
    <col min="14849" max="14849" width="12" style="2" customWidth="1"/>
    <col min="14850" max="14850" width="11.5" style="2" customWidth="1"/>
    <col min="14851" max="14851" width="9.875" style="2" customWidth="1"/>
    <col min="14852" max="14852" width="10.875" style="2" customWidth="1"/>
    <col min="14853" max="14853" width="19.375" style="2" customWidth="1"/>
    <col min="14854" max="14854" width="10" style="2" customWidth="1"/>
    <col min="14855" max="14855" width="9.625" style="2" customWidth="1"/>
    <col min="14856" max="14856" width="9.875" style="2" customWidth="1"/>
    <col min="14857" max="14857" width="12.5" style="2" customWidth="1"/>
    <col min="14858" max="15104" width="6.875" style="2"/>
    <col min="15105" max="15105" width="12" style="2" customWidth="1"/>
    <col min="15106" max="15106" width="11.5" style="2" customWidth="1"/>
    <col min="15107" max="15107" width="9.875" style="2" customWidth="1"/>
    <col min="15108" max="15108" width="10.875" style="2" customWidth="1"/>
    <col min="15109" max="15109" width="19.375" style="2" customWidth="1"/>
    <col min="15110" max="15110" width="10" style="2" customWidth="1"/>
    <col min="15111" max="15111" width="9.625" style="2" customWidth="1"/>
    <col min="15112" max="15112" width="9.875" style="2" customWidth="1"/>
    <col min="15113" max="15113" width="12.5" style="2" customWidth="1"/>
    <col min="15114" max="15360" width="6.875" style="2"/>
    <col min="15361" max="15361" width="12" style="2" customWidth="1"/>
    <col min="15362" max="15362" width="11.5" style="2" customWidth="1"/>
    <col min="15363" max="15363" width="9.875" style="2" customWidth="1"/>
    <col min="15364" max="15364" width="10.875" style="2" customWidth="1"/>
    <col min="15365" max="15365" width="19.375" style="2" customWidth="1"/>
    <col min="15366" max="15366" width="10" style="2" customWidth="1"/>
    <col min="15367" max="15367" width="9.625" style="2" customWidth="1"/>
    <col min="15368" max="15368" width="9.875" style="2" customWidth="1"/>
    <col min="15369" max="15369" width="12.5" style="2" customWidth="1"/>
    <col min="15370" max="15616" width="6.875" style="2"/>
    <col min="15617" max="15617" width="12" style="2" customWidth="1"/>
    <col min="15618" max="15618" width="11.5" style="2" customWidth="1"/>
    <col min="15619" max="15619" width="9.875" style="2" customWidth="1"/>
    <col min="15620" max="15620" width="10.875" style="2" customWidth="1"/>
    <col min="15621" max="15621" width="19.375" style="2" customWidth="1"/>
    <col min="15622" max="15622" width="10" style="2" customWidth="1"/>
    <col min="15623" max="15623" width="9.625" style="2" customWidth="1"/>
    <col min="15624" max="15624" width="9.875" style="2" customWidth="1"/>
    <col min="15625" max="15625" width="12.5" style="2" customWidth="1"/>
    <col min="15626" max="15872" width="6.875" style="2"/>
    <col min="15873" max="15873" width="12" style="2" customWidth="1"/>
    <col min="15874" max="15874" width="11.5" style="2" customWidth="1"/>
    <col min="15875" max="15875" width="9.875" style="2" customWidth="1"/>
    <col min="15876" max="15876" width="10.875" style="2" customWidth="1"/>
    <col min="15877" max="15877" width="19.375" style="2" customWidth="1"/>
    <col min="15878" max="15878" width="10" style="2" customWidth="1"/>
    <col min="15879" max="15879" width="9.625" style="2" customWidth="1"/>
    <col min="15880" max="15880" width="9.875" style="2" customWidth="1"/>
    <col min="15881" max="15881" width="12.5" style="2" customWidth="1"/>
    <col min="15882" max="16128" width="6.875" style="2"/>
    <col min="16129" max="16129" width="12" style="2" customWidth="1"/>
    <col min="16130" max="16130" width="11.5" style="2" customWidth="1"/>
    <col min="16131" max="16131" width="9.875" style="2" customWidth="1"/>
    <col min="16132" max="16132" width="10.875" style="2" customWidth="1"/>
    <col min="16133" max="16133" width="19.375" style="2" customWidth="1"/>
    <col min="16134" max="16134" width="10" style="2" customWidth="1"/>
    <col min="16135" max="16135" width="9.625" style="2" customWidth="1"/>
    <col min="16136" max="16136" width="9.875" style="2" customWidth="1"/>
    <col min="16137" max="16137" width="12.5" style="2" customWidth="1"/>
    <col min="16138" max="16384" width="6.875" style="2"/>
  </cols>
  <sheetData>
    <row r="1" spans="1:18" ht="20.25">
      <c r="A1" s="13"/>
      <c r="B1" s="14"/>
      <c r="C1" s="14"/>
      <c r="D1" s="14"/>
      <c r="E1" s="14"/>
      <c r="F1" s="14"/>
      <c r="G1" s="14"/>
      <c r="H1" s="14"/>
      <c r="I1" s="14"/>
    </row>
    <row r="2" spans="1:18" ht="20.25">
      <c r="A2" s="237" t="s">
        <v>291</v>
      </c>
      <c r="B2" s="237"/>
      <c r="C2" s="237"/>
      <c r="D2" s="237"/>
      <c r="E2" s="237"/>
      <c r="F2" s="237"/>
      <c r="G2" s="237"/>
      <c r="H2" s="237"/>
      <c r="I2" s="237"/>
    </row>
    <row r="3" spans="1:18" ht="21" customHeight="1">
      <c r="E3" s="15" t="s">
        <v>343</v>
      </c>
    </row>
    <row r="4" spans="1:18" ht="19.5" customHeight="1">
      <c r="A4" s="16" t="s">
        <v>293</v>
      </c>
      <c r="B4" s="226" t="s">
        <v>213</v>
      </c>
      <c r="C4" s="226"/>
      <c r="D4" s="226"/>
      <c r="E4" s="226"/>
      <c r="F4" s="226"/>
      <c r="G4" s="226"/>
      <c r="H4" s="226"/>
      <c r="I4" s="226"/>
    </row>
    <row r="5" spans="1:18" ht="19.5" customHeight="1">
      <c r="A5" s="17" t="s">
        <v>294</v>
      </c>
      <c r="B5" s="226" t="s">
        <v>238</v>
      </c>
      <c r="C5" s="226"/>
      <c r="D5" s="226"/>
      <c r="E5" s="226"/>
      <c r="F5" s="226"/>
      <c r="G5" s="226"/>
      <c r="H5" s="226"/>
      <c r="I5" s="226"/>
    </row>
    <row r="6" spans="1:18" ht="19.5" customHeight="1">
      <c r="A6" s="214" t="s">
        <v>295</v>
      </c>
      <c r="B6" s="220" t="s">
        <v>296</v>
      </c>
      <c r="C6" s="220"/>
      <c r="D6" s="220"/>
      <c r="E6" s="221">
        <v>132.80000000000001</v>
      </c>
      <c r="F6" s="221"/>
      <c r="G6" s="221"/>
      <c r="H6" s="221"/>
      <c r="I6" s="221"/>
      <c r="J6" s="11"/>
      <c r="K6" s="11"/>
      <c r="L6" s="11"/>
      <c r="M6" s="11"/>
      <c r="N6" s="11"/>
    </row>
    <row r="7" spans="1:18" ht="19.5" customHeight="1">
      <c r="A7" s="215"/>
      <c r="B7" s="220" t="s">
        <v>244</v>
      </c>
      <c r="C7" s="220"/>
      <c r="D7" s="220"/>
      <c r="E7" s="221">
        <v>132.80000000000001</v>
      </c>
      <c r="F7" s="221"/>
      <c r="G7" s="221"/>
      <c r="H7" s="221"/>
      <c r="I7" s="221"/>
      <c r="J7" s="11"/>
      <c r="K7" s="11"/>
      <c r="L7" s="25"/>
      <c r="M7" s="11"/>
      <c r="N7" s="11"/>
    </row>
    <row r="8" spans="1:18" ht="19.5" customHeight="1">
      <c r="A8" s="216"/>
      <c r="B8" s="220" t="s">
        <v>245</v>
      </c>
      <c r="C8" s="220"/>
      <c r="D8" s="220"/>
      <c r="E8" s="233" t="s">
        <v>3</v>
      </c>
      <c r="F8" s="233"/>
      <c r="G8" s="233"/>
      <c r="H8" s="233"/>
      <c r="I8" s="233"/>
      <c r="J8" s="11"/>
      <c r="K8" s="11"/>
      <c r="L8" s="11"/>
      <c r="M8" s="11"/>
      <c r="N8" s="11"/>
    </row>
    <row r="9" spans="1:18" ht="19.5" customHeight="1">
      <c r="A9" s="18" t="s">
        <v>297</v>
      </c>
      <c r="B9" s="234" t="s">
        <v>355</v>
      </c>
      <c r="C9" s="235"/>
      <c r="D9" s="235"/>
      <c r="E9" s="235"/>
      <c r="F9" s="235"/>
      <c r="G9" s="235"/>
      <c r="H9" s="235"/>
      <c r="I9" s="236"/>
      <c r="J9" s="11"/>
      <c r="K9" s="11"/>
      <c r="L9" s="11"/>
      <c r="M9" s="11"/>
      <c r="N9" s="11"/>
      <c r="O9" s="11"/>
      <c r="P9" s="11"/>
    </row>
    <row r="10" spans="1:18" ht="19.5" customHeight="1">
      <c r="A10" s="217" t="s">
        <v>299</v>
      </c>
      <c r="B10" s="20" t="s">
        <v>252</v>
      </c>
      <c r="C10" s="20" t="s">
        <v>253</v>
      </c>
      <c r="D10" s="232" t="s">
        <v>254</v>
      </c>
      <c r="E10" s="232"/>
      <c r="F10" s="232" t="s">
        <v>255</v>
      </c>
      <c r="G10" s="232"/>
      <c r="H10" s="232"/>
      <c r="I10" s="232"/>
      <c r="J10" s="11"/>
      <c r="K10" s="11"/>
      <c r="L10" s="11"/>
    </row>
    <row r="11" spans="1:18" ht="19.5" customHeight="1">
      <c r="A11" s="217"/>
      <c r="B11" s="217" t="s">
        <v>300</v>
      </c>
      <c r="C11" s="217" t="s">
        <v>257</v>
      </c>
      <c r="D11" s="212" t="s">
        <v>356</v>
      </c>
      <c r="E11" s="212"/>
      <c r="F11" s="212" t="s">
        <v>357</v>
      </c>
      <c r="G11" s="212"/>
      <c r="H11" s="212"/>
      <c r="I11" s="212"/>
      <c r="J11" s="11"/>
      <c r="K11" s="11"/>
      <c r="L11" s="11"/>
    </row>
    <row r="12" spans="1:18" ht="19.5" customHeight="1">
      <c r="A12" s="217"/>
      <c r="B12" s="217"/>
      <c r="C12" s="217"/>
      <c r="D12" s="212" t="s">
        <v>358</v>
      </c>
      <c r="E12" s="212"/>
      <c r="F12" s="212" t="s">
        <v>359</v>
      </c>
      <c r="G12" s="212"/>
      <c r="H12" s="212"/>
      <c r="I12" s="212"/>
      <c r="J12" s="11"/>
      <c r="K12" s="11"/>
      <c r="L12" s="11"/>
    </row>
    <row r="13" spans="1:18" ht="19.5" customHeight="1">
      <c r="A13" s="217"/>
      <c r="B13" s="217"/>
      <c r="C13" s="217"/>
      <c r="D13" s="212" t="s">
        <v>360</v>
      </c>
      <c r="E13" s="212"/>
      <c r="F13" s="212" t="s">
        <v>361</v>
      </c>
      <c r="G13" s="212"/>
      <c r="H13" s="212"/>
      <c r="I13" s="212"/>
      <c r="J13" s="11"/>
      <c r="K13" s="11"/>
      <c r="L13" s="11"/>
    </row>
    <row r="14" spans="1:18" ht="19.5" customHeight="1">
      <c r="A14" s="217"/>
      <c r="B14" s="217"/>
      <c r="C14" s="217"/>
      <c r="D14" s="212" t="s">
        <v>362</v>
      </c>
      <c r="E14" s="212"/>
      <c r="F14" s="212" t="s">
        <v>361</v>
      </c>
      <c r="G14" s="212"/>
      <c r="H14" s="212"/>
      <c r="I14" s="212"/>
      <c r="J14" s="11"/>
      <c r="K14" s="11"/>
    </row>
    <row r="15" spans="1:18" ht="19.5" customHeight="1">
      <c r="A15" s="217"/>
      <c r="B15" s="217"/>
      <c r="C15" s="227" t="s">
        <v>262</v>
      </c>
      <c r="D15" s="212" t="s">
        <v>363</v>
      </c>
      <c r="E15" s="212"/>
      <c r="F15" s="234" t="s">
        <v>364</v>
      </c>
      <c r="G15" s="235"/>
      <c r="H15" s="235"/>
      <c r="I15" s="236"/>
      <c r="J15" s="11"/>
      <c r="K15" s="11"/>
      <c r="L15" s="11"/>
    </row>
    <row r="16" spans="1:18" ht="19.5" customHeight="1">
      <c r="A16" s="217"/>
      <c r="B16" s="217"/>
      <c r="C16" s="228"/>
      <c r="D16" s="212" t="s">
        <v>365</v>
      </c>
      <c r="E16" s="212"/>
      <c r="F16" s="212" t="s">
        <v>366</v>
      </c>
      <c r="G16" s="212"/>
      <c r="H16" s="212"/>
      <c r="I16" s="212"/>
      <c r="J16" s="11"/>
      <c r="K16" s="11"/>
      <c r="L16" s="11"/>
      <c r="P16" s="11"/>
      <c r="Q16" s="11"/>
      <c r="R16" s="11"/>
    </row>
    <row r="17" spans="1:18" ht="19.5" customHeight="1">
      <c r="A17" s="217"/>
      <c r="B17" s="217"/>
      <c r="C17" s="21" t="s">
        <v>265</v>
      </c>
      <c r="D17" s="212" t="s">
        <v>367</v>
      </c>
      <c r="E17" s="212"/>
      <c r="F17" s="212" t="s">
        <v>368</v>
      </c>
      <c r="G17" s="212"/>
      <c r="H17" s="212"/>
      <c r="I17" s="212"/>
      <c r="J17" s="11"/>
      <c r="K17" s="11"/>
      <c r="L17" s="11"/>
      <c r="M17" s="11"/>
      <c r="N17" s="11"/>
      <c r="O17" s="11"/>
      <c r="P17" s="11"/>
      <c r="Q17" s="11"/>
      <c r="R17" s="11"/>
    </row>
    <row r="18" spans="1:18" ht="19.5" customHeight="1">
      <c r="A18" s="217"/>
      <c r="B18" s="217"/>
      <c r="C18" s="217" t="s">
        <v>268</v>
      </c>
      <c r="D18" s="212" t="s">
        <v>369</v>
      </c>
      <c r="E18" s="212"/>
      <c r="F18" s="212" t="s">
        <v>370</v>
      </c>
      <c r="G18" s="212"/>
      <c r="H18" s="212"/>
      <c r="I18" s="212"/>
      <c r="J18" s="11"/>
      <c r="K18" s="11"/>
      <c r="L18" s="11"/>
      <c r="M18" s="11"/>
      <c r="N18" s="11"/>
      <c r="O18" s="11"/>
      <c r="P18" s="11"/>
      <c r="Q18" s="11"/>
      <c r="R18" s="11"/>
    </row>
    <row r="19" spans="1:18" ht="19.5" customHeight="1">
      <c r="A19" s="217"/>
      <c r="B19" s="217"/>
      <c r="C19" s="217"/>
      <c r="D19" s="212" t="s">
        <v>371</v>
      </c>
      <c r="E19" s="212"/>
      <c r="F19" s="212" t="s">
        <v>372</v>
      </c>
      <c r="G19" s="212"/>
      <c r="H19" s="212"/>
      <c r="I19" s="212"/>
      <c r="J19" s="11"/>
      <c r="K19" s="11"/>
      <c r="L19" s="11"/>
      <c r="M19" s="11"/>
      <c r="N19" s="11"/>
      <c r="O19" s="11"/>
      <c r="P19" s="11"/>
      <c r="Q19" s="11"/>
      <c r="R19" s="11"/>
    </row>
    <row r="20" spans="1:18" ht="19.5" customHeight="1">
      <c r="A20" s="217"/>
      <c r="B20" s="217"/>
      <c r="C20" s="217"/>
      <c r="D20" s="212" t="s">
        <v>373</v>
      </c>
      <c r="E20" s="212"/>
      <c r="F20" s="212" t="s">
        <v>374</v>
      </c>
      <c r="G20" s="212"/>
      <c r="H20" s="212"/>
      <c r="I20" s="212"/>
      <c r="J20" s="11"/>
      <c r="K20" s="11"/>
      <c r="L20" s="11"/>
      <c r="M20" s="11"/>
      <c r="N20" s="11"/>
      <c r="O20" s="11"/>
      <c r="P20" s="11"/>
      <c r="Q20" s="11"/>
      <c r="R20" s="11"/>
    </row>
    <row r="21" spans="1:18" ht="19.5" customHeight="1">
      <c r="A21" s="217"/>
      <c r="B21" s="227" t="s">
        <v>306</v>
      </c>
      <c r="C21" s="240" t="s">
        <v>375</v>
      </c>
      <c r="D21" s="238" t="s">
        <v>376</v>
      </c>
      <c r="E21" s="239"/>
      <c r="F21" s="238" t="s">
        <v>377</v>
      </c>
      <c r="G21" s="238"/>
      <c r="H21" s="238"/>
      <c r="I21" s="238"/>
      <c r="J21" s="11"/>
      <c r="K21" s="11"/>
      <c r="L21" s="11"/>
      <c r="M21" s="11"/>
      <c r="N21" s="11"/>
      <c r="O21" s="11"/>
      <c r="P21" s="11"/>
      <c r="Q21" s="11"/>
      <c r="R21" s="11"/>
    </row>
    <row r="22" spans="1:18" ht="19.5" customHeight="1">
      <c r="A22" s="217"/>
      <c r="B22" s="229"/>
      <c r="C22" s="240"/>
      <c r="D22" s="238" t="s">
        <v>378</v>
      </c>
      <c r="E22" s="239"/>
      <c r="F22" s="238" t="s">
        <v>379</v>
      </c>
      <c r="G22" s="238"/>
      <c r="H22" s="238"/>
      <c r="I22" s="238"/>
      <c r="J22" s="11"/>
      <c r="K22" s="11"/>
      <c r="L22" s="11"/>
      <c r="M22" s="11"/>
      <c r="N22" s="11"/>
      <c r="O22" s="11"/>
      <c r="P22" s="11"/>
      <c r="Q22" s="11"/>
      <c r="R22" s="11"/>
    </row>
    <row r="23" spans="1:18" ht="19.5" customHeight="1">
      <c r="A23" s="217"/>
      <c r="B23" s="229"/>
      <c r="C23" s="241"/>
      <c r="D23" s="238" t="s">
        <v>380</v>
      </c>
      <c r="E23" s="239"/>
      <c r="F23" s="238" t="s">
        <v>381</v>
      </c>
      <c r="G23" s="238"/>
      <c r="H23" s="238"/>
      <c r="I23" s="238"/>
      <c r="J23" s="11"/>
      <c r="K23" s="11"/>
      <c r="L23" s="11"/>
      <c r="M23" s="11"/>
      <c r="N23" s="11"/>
      <c r="O23" s="11"/>
      <c r="P23" s="11"/>
      <c r="Q23" s="11"/>
    </row>
    <row r="24" spans="1:18" ht="44.25" customHeight="1">
      <c r="A24" s="217"/>
      <c r="B24" s="229"/>
      <c r="C24" s="22" t="s">
        <v>307</v>
      </c>
      <c r="D24" s="212" t="s">
        <v>382</v>
      </c>
      <c r="E24" s="212"/>
      <c r="F24" s="242" t="s">
        <v>383</v>
      </c>
      <c r="G24" s="242"/>
      <c r="H24" s="242"/>
      <c r="I24" s="242"/>
      <c r="J24" s="11"/>
      <c r="K24" s="11"/>
      <c r="L24" s="11"/>
      <c r="M24" s="11"/>
      <c r="N24" s="11"/>
      <c r="O24" s="11"/>
      <c r="P24" s="11"/>
      <c r="Q24" s="11"/>
    </row>
    <row r="25" spans="1:18" ht="19.5" customHeight="1">
      <c r="A25" s="217"/>
      <c r="B25" s="229"/>
      <c r="C25" s="23" t="s">
        <v>323</v>
      </c>
      <c r="D25" s="238" t="s">
        <v>384</v>
      </c>
      <c r="E25" s="239"/>
      <c r="F25" s="238" t="s">
        <v>385</v>
      </c>
      <c r="G25" s="238"/>
      <c r="H25" s="238"/>
      <c r="I25" s="238"/>
      <c r="J25" s="11"/>
      <c r="K25" s="11"/>
      <c r="L25" s="11"/>
      <c r="M25" s="11"/>
    </row>
    <row r="26" spans="1:18" ht="19.5" customHeight="1">
      <c r="A26" s="217"/>
      <c r="B26" s="19" t="s">
        <v>288</v>
      </c>
      <c r="C26" s="24" t="s">
        <v>309</v>
      </c>
      <c r="D26" s="212" t="s">
        <v>386</v>
      </c>
      <c r="E26" s="212"/>
      <c r="F26" s="212" t="s">
        <v>311</v>
      </c>
      <c r="G26" s="212"/>
      <c r="H26" s="212"/>
      <c r="I26" s="212"/>
      <c r="L26" s="11"/>
    </row>
  </sheetData>
  <mergeCells count="52">
    <mergeCell ref="A2:I2"/>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24:E24"/>
    <mergeCell ref="F24:I24"/>
    <mergeCell ref="D19:E19"/>
    <mergeCell ref="F19:I19"/>
    <mergeCell ref="D20:E20"/>
    <mergeCell ref="F20:I20"/>
    <mergeCell ref="D21:E21"/>
    <mergeCell ref="F21:I21"/>
    <mergeCell ref="D25:E25"/>
    <mergeCell ref="F25:I25"/>
    <mergeCell ref="D26:E26"/>
    <mergeCell ref="F26:I26"/>
    <mergeCell ref="A6:A8"/>
    <mergeCell ref="A10:A26"/>
    <mergeCell ref="B11:B20"/>
    <mergeCell ref="B21:B25"/>
    <mergeCell ref="C11:C14"/>
    <mergeCell ref="C15:C16"/>
    <mergeCell ref="C18:C20"/>
    <mergeCell ref="C21:C23"/>
    <mergeCell ref="D22:E22"/>
    <mergeCell ref="F22:I22"/>
    <mergeCell ref="D23:E23"/>
    <mergeCell ref="F23:I23"/>
  </mergeCells>
  <phoneticPr fontId="2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R18"/>
  <sheetViews>
    <sheetView workbookViewId="0">
      <selection activeCell="O12" sqref="O12"/>
    </sheetView>
  </sheetViews>
  <sheetFormatPr defaultColWidth="6.875" defaultRowHeight="24.75" customHeight="1"/>
  <cols>
    <col min="1" max="1" width="14.625" style="2" customWidth="1"/>
    <col min="2" max="2" width="11.5" style="2" customWidth="1"/>
    <col min="3" max="3" width="8" style="2" customWidth="1"/>
    <col min="4" max="4" width="10.875" style="2" customWidth="1"/>
    <col min="5" max="5" width="15.125" style="2" customWidth="1"/>
    <col min="6" max="6" width="10" style="2" customWidth="1"/>
    <col min="7" max="7" width="9.5" style="2" customWidth="1"/>
    <col min="8" max="8" width="9.875" style="2" customWidth="1"/>
    <col min="9" max="9" width="10" style="2" customWidth="1"/>
    <col min="10" max="256" width="6.875" style="2"/>
    <col min="257" max="257" width="12" style="2" customWidth="1"/>
    <col min="258" max="258" width="11.5" style="2" customWidth="1"/>
    <col min="259" max="259" width="8" style="2" customWidth="1"/>
    <col min="260" max="260" width="10.875" style="2" customWidth="1"/>
    <col min="261" max="261" width="15.125" style="2" customWidth="1"/>
    <col min="262" max="262" width="10" style="2" customWidth="1"/>
    <col min="263" max="263" width="9.5" style="2" customWidth="1"/>
    <col min="264" max="264" width="9.875" style="2" customWidth="1"/>
    <col min="265" max="265" width="10" style="2" customWidth="1"/>
    <col min="266" max="512" width="6.875" style="2"/>
    <col min="513" max="513" width="12" style="2" customWidth="1"/>
    <col min="514" max="514" width="11.5" style="2" customWidth="1"/>
    <col min="515" max="515" width="8" style="2" customWidth="1"/>
    <col min="516" max="516" width="10.875" style="2" customWidth="1"/>
    <col min="517" max="517" width="15.125" style="2" customWidth="1"/>
    <col min="518" max="518" width="10" style="2" customWidth="1"/>
    <col min="519" max="519" width="9.5" style="2" customWidth="1"/>
    <col min="520" max="520" width="9.875" style="2" customWidth="1"/>
    <col min="521" max="521" width="10" style="2" customWidth="1"/>
    <col min="522" max="768" width="6.875" style="2"/>
    <col min="769" max="769" width="12" style="2" customWidth="1"/>
    <col min="770" max="770" width="11.5" style="2" customWidth="1"/>
    <col min="771" max="771" width="8" style="2" customWidth="1"/>
    <col min="772" max="772" width="10.875" style="2" customWidth="1"/>
    <col min="773" max="773" width="15.125" style="2" customWidth="1"/>
    <col min="774" max="774" width="10" style="2" customWidth="1"/>
    <col min="775" max="775" width="9.5" style="2" customWidth="1"/>
    <col min="776" max="776" width="9.875" style="2" customWidth="1"/>
    <col min="777" max="777" width="10" style="2" customWidth="1"/>
    <col min="778" max="1024" width="6.875" style="2"/>
    <col min="1025" max="1025" width="12" style="2" customWidth="1"/>
    <col min="1026" max="1026" width="11.5" style="2" customWidth="1"/>
    <col min="1027" max="1027" width="8" style="2" customWidth="1"/>
    <col min="1028" max="1028" width="10.875" style="2" customWidth="1"/>
    <col min="1029" max="1029" width="15.125" style="2" customWidth="1"/>
    <col min="1030" max="1030" width="10" style="2" customWidth="1"/>
    <col min="1031" max="1031" width="9.5" style="2" customWidth="1"/>
    <col min="1032" max="1032" width="9.875" style="2" customWidth="1"/>
    <col min="1033" max="1033" width="10" style="2" customWidth="1"/>
    <col min="1034" max="1280" width="6.875" style="2"/>
    <col min="1281" max="1281" width="12" style="2" customWidth="1"/>
    <col min="1282" max="1282" width="11.5" style="2" customWidth="1"/>
    <col min="1283" max="1283" width="8" style="2" customWidth="1"/>
    <col min="1284" max="1284" width="10.875" style="2" customWidth="1"/>
    <col min="1285" max="1285" width="15.125" style="2" customWidth="1"/>
    <col min="1286" max="1286" width="10" style="2" customWidth="1"/>
    <col min="1287" max="1287" width="9.5" style="2" customWidth="1"/>
    <col min="1288" max="1288" width="9.875" style="2" customWidth="1"/>
    <col min="1289" max="1289" width="10" style="2" customWidth="1"/>
    <col min="1290" max="1536" width="6.875" style="2"/>
    <col min="1537" max="1537" width="12" style="2" customWidth="1"/>
    <col min="1538" max="1538" width="11.5" style="2" customWidth="1"/>
    <col min="1539" max="1539" width="8" style="2" customWidth="1"/>
    <col min="1540" max="1540" width="10.875" style="2" customWidth="1"/>
    <col min="1541" max="1541" width="15.125" style="2" customWidth="1"/>
    <col min="1542" max="1542" width="10" style="2" customWidth="1"/>
    <col min="1543" max="1543" width="9.5" style="2" customWidth="1"/>
    <col min="1544" max="1544" width="9.875" style="2" customWidth="1"/>
    <col min="1545" max="1545" width="10" style="2" customWidth="1"/>
    <col min="1546" max="1792" width="6.875" style="2"/>
    <col min="1793" max="1793" width="12" style="2" customWidth="1"/>
    <col min="1794" max="1794" width="11.5" style="2" customWidth="1"/>
    <col min="1795" max="1795" width="8" style="2" customWidth="1"/>
    <col min="1796" max="1796" width="10.875" style="2" customWidth="1"/>
    <col min="1797" max="1797" width="15.125" style="2" customWidth="1"/>
    <col min="1798" max="1798" width="10" style="2" customWidth="1"/>
    <col min="1799" max="1799" width="9.5" style="2" customWidth="1"/>
    <col min="1800" max="1800" width="9.875" style="2" customWidth="1"/>
    <col min="1801" max="1801" width="10" style="2" customWidth="1"/>
    <col min="1802" max="2048" width="6.875" style="2"/>
    <col min="2049" max="2049" width="12" style="2" customWidth="1"/>
    <col min="2050" max="2050" width="11.5" style="2" customWidth="1"/>
    <col min="2051" max="2051" width="8" style="2" customWidth="1"/>
    <col min="2052" max="2052" width="10.875" style="2" customWidth="1"/>
    <col min="2053" max="2053" width="15.125" style="2" customWidth="1"/>
    <col min="2054" max="2054" width="10" style="2" customWidth="1"/>
    <col min="2055" max="2055" width="9.5" style="2" customWidth="1"/>
    <col min="2056" max="2056" width="9.875" style="2" customWidth="1"/>
    <col min="2057" max="2057" width="10" style="2" customWidth="1"/>
    <col min="2058" max="2304" width="6.875" style="2"/>
    <col min="2305" max="2305" width="12" style="2" customWidth="1"/>
    <col min="2306" max="2306" width="11.5" style="2" customWidth="1"/>
    <col min="2307" max="2307" width="8" style="2" customWidth="1"/>
    <col min="2308" max="2308" width="10.875" style="2" customWidth="1"/>
    <col min="2309" max="2309" width="15.125" style="2" customWidth="1"/>
    <col min="2310" max="2310" width="10" style="2" customWidth="1"/>
    <col min="2311" max="2311" width="9.5" style="2" customWidth="1"/>
    <col min="2312" max="2312" width="9.875" style="2" customWidth="1"/>
    <col min="2313" max="2313" width="10" style="2" customWidth="1"/>
    <col min="2314" max="2560" width="6.875" style="2"/>
    <col min="2561" max="2561" width="12" style="2" customWidth="1"/>
    <col min="2562" max="2562" width="11.5" style="2" customWidth="1"/>
    <col min="2563" max="2563" width="8" style="2" customWidth="1"/>
    <col min="2564" max="2564" width="10.875" style="2" customWidth="1"/>
    <col min="2565" max="2565" width="15.125" style="2" customWidth="1"/>
    <col min="2566" max="2566" width="10" style="2" customWidth="1"/>
    <col min="2567" max="2567" width="9.5" style="2" customWidth="1"/>
    <col min="2568" max="2568" width="9.875" style="2" customWidth="1"/>
    <col min="2569" max="2569" width="10" style="2" customWidth="1"/>
    <col min="2570" max="2816" width="6.875" style="2"/>
    <col min="2817" max="2817" width="12" style="2" customWidth="1"/>
    <col min="2818" max="2818" width="11.5" style="2" customWidth="1"/>
    <col min="2819" max="2819" width="8" style="2" customWidth="1"/>
    <col min="2820" max="2820" width="10.875" style="2" customWidth="1"/>
    <col min="2821" max="2821" width="15.125" style="2" customWidth="1"/>
    <col min="2822" max="2822" width="10" style="2" customWidth="1"/>
    <col min="2823" max="2823" width="9.5" style="2" customWidth="1"/>
    <col min="2824" max="2824" width="9.875" style="2" customWidth="1"/>
    <col min="2825" max="2825" width="10" style="2" customWidth="1"/>
    <col min="2826" max="3072" width="6.875" style="2"/>
    <col min="3073" max="3073" width="12" style="2" customWidth="1"/>
    <col min="3074" max="3074" width="11.5" style="2" customWidth="1"/>
    <col min="3075" max="3075" width="8" style="2" customWidth="1"/>
    <col min="3076" max="3076" width="10.875" style="2" customWidth="1"/>
    <col min="3077" max="3077" width="15.125" style="2" customWidth="1"/>
    <col min="3078" max="3078" width="10" style="2" customWidth="1"/>
    <col min="3079" max="3079" width="9.5" style="2" customWidth="1"/>
    <col min="3080" max="3080" width="9.875" style="2" customWidth="1"/>
    <col min="3081" max="3081" width="10" style="2" customWidth="1"/>
    <col min="3082" max="3328" width="6.875" style="2"/>
    <col min="3329" max="3329" width="12" style="2" customWidth="1"/>
    <col min="3330" max="3330" width="11.5" style="2" customWidth="1"/>
    <col min="3331" max="3331" width="8" style="2" customWidth="1"/>
    <col min="3332" max="3332" width="10.875" style="2" customWidth="1"/>
    <col min="3333" max="3333" width="15.125" style="2" customWidth="1"/>
    <col min="3334" max="3334" width="10" style="2" customWidth="1"/>
    <col min="3335" max="3335" width="9.5" style="2" customWidth="1"/>
    <col min="3336" max="3336" width="9.875" style="2" customWidth="1"/>
    <col min="3337" max="3337" width="10" style="2" customWidth="1"/>
    <col min="3338" max="3584" width="6.875" style="2"/>
    <col min="3585" max="3585" width="12" style="2" customWidth="1"/>
    <col min="3586" max="3586" width="11.5" style="2" customWidth="1"/>
    <col min="3587" max="3587" width="8" style="2" customWidth="1"/>
    <col min="3588" max="3588" width="10.875" style="2" customWidth="1"/>
    <col min="3589" max="3589" width="15.125" style="2" customWidth="1"/>
    <col min="3590" max="3590" width="10" style="2" customWidth="1"/>
    <col min="3591" max="3591" width="9.5" style="2" customWidth="1"/>
    <col min="3592" max="3592" width="9.875" style="2" customWidth="1"/>
    <col min="3593" max="3593" width="10" style="2" customWidth="1"/>
    <col min="3594" max="3840" width="6.875" style="2"/>
    <col min="3841" max="3841" width="12" style="2" customWidth="1"/>
    <col min="3842" max="3842" width="11.5" style="2" customWidth="1"/>
    <col min="3843" max="3843" width="8" style="2" customWidth="1"/>
    <col min="3844" max="3844" width="10.875" style="2" customWidth="1"/>
    <col min="3845" max="3845" width="15.125" style="2" customWidth="1"/>
    <col min="3846" max="3846" width="10" style="2" customWidth="1"/>
    <col min="3847" max="3847" width="9.5" style="2" customWidth="1"/>
    <col min="3848" max="3848" width="9.875" style="2" customWidth="1"/>
    <col min="3849" max="3849" width="10" style="2" customWidth="1"/>
    <col min="3850" max="4096" width="6.875" style="2"/>
    <col min="4097" max="4097" width="12" style="2" customWidth="1"/>
    <col min="4098" max="4098" width="11.5" style="2" customWidth="1"/>
    <col min="4099" max="4099" width="8" style="2" customWidth="1"/>
    <col min="4100" max="4100" width="10.875" style="2" customWidth="1"/>
    <col min="4101" max="4101" width="15.125" style="2" customWidth="1"/>
    <col min="4102" max="4102" width="10" style="2" customWidth="1"/>
    <col min="4103" max="4103" width="9.5" style="2" customWidth="1"/>
    <col min="4104" max="4104" width="9.875" style="2" customWidth="1"/>
    <col min="4105" max="4105" width="10" style="2" customWidth="1"/>
    <col min="4106" max="4352" width="6.875" style="2"/>
    <col min="4353" max="4353" width="12" style="2" customWidth="1"/>
    <col min="4354" max="4354" width="11.5" style="2" customWidth="1"/>
    <col min="4355" max="4355" width="8" style="2" customWidth="1"/>
    <col min="4356" max="4356" width="10.875" style="2" customWidth="1"/>
    <col min="4357" max="4357" width="15.125" style="2" customWidth="1"/>
    <col min="4358" max="4358" width="10" style="2" customWidth="1"/>
    <col min="4359" max="4359" width="9.5" style="2" customWidth="1"/>
    <col min="4360" max="4360" width="9.875" style="2" customWidth="1"/>
    <col min="4361" max="4361" width="10" style="2" customWidth="1"/>
    <col min="4362" max="4608" width="6.875" style="2"/>
    <col min="4609" max="4609" width="12" style="2" customWidth="1"/>
    <col min="4610" max="4610" width="11.5" style="2" customWidth="1"/>
    <col min="4611" max="4611" width="8" style="2" customWidth="1"/>
    <col min="4612" max="4612" width="10.875" style="2" customWidth="1"/>
    <col min="4613" max="4613" width="15.125" style="2" customWidth="1"/>
    <col min="4614" max="4614" width="10" style="2" customWidth="1"/>
    <col min="4615" max="4615" width="9.5" style="2" customWidth="1"/>
    <col min="4616" max="4616" width="9.875" style="2" customWidth="1"/>
    <col min="4617" max="4617" width="10" style="2" customWidth="1"/>
    <col min="4618" max="4864" width="6.875" style="2"/>
    <col min="4865" max="4865" width="12" style="2" customWidth="1"/>
    <col min="4866" max="4866" width="11.5" style="2" customWidth="1"/>
    <col min="4867" max="4867" width="8" style="2" customWidth="1"/>
    <col min="4868" max="4868" width="10.875" style="2" customWidth="1"/>
    <col min="4869" max="4869" width="15.125" style="2" customWidth="1"/>
    <col min="4870" max="4870" width="10" style="2" customWidth="1"/>
    <col min="4871" max="4871" width="9.5" style="2" customWidth="1"/>
    <col min="4872" max="4872" width="9.875" style="2" customWidth="1"/>
    <col min="4873" max="4873" width="10" style="2" customWidth="1"/>
    <col min="4874" max="5120" width="6.875" style="2"/>
    <col min="5121" max="5121" width="12" style="2" customWidth="1"/>
    <col min="5122" max="5122" width="11.5" style="2" customWidth="1"/>
    <col min="5123" max="5123" width="8" style="2" customWidth="1"/>
    <col min="5124" max="5124" width="10.875" style="2" customWidth="1"/>
    <col min="5125" max="5125" width="15.125" style="2" customWidth="1"/>
    <col min="5126" max="5126" width="10" style="2" customWidth="1"/>
    <col min="5127" max="5127" width="9.5" style="2" customWidth="1"/>
    <col min="5128" max="5128" width="9.875" style="2" customWidth="1"/>
    <col min="5129" max="5129" width="10" style="2" customWidth="1"/>
    <col min="5130" max="5376" width="6.875" style="2"/>
    <col min="5377" max="5377" width="12" style="2" customWidth="1"/>
    <col min="5378" max="5378" width="11.5" style="2" customWidth="1"/>
    <col min="5379" max="5379" width="8" style="2" customWidth="1"/>
    <col min="5380" max="5380" width="10.875" style="2" customWidth="1"/>
    <col min="5381" max="5381" width="15.125" style="2" customWidth="1"/>
    <col min="5382" max="5382" width="10" style="2" customWidth="1"/>
    <col min="5383" max="5383" width="9.5" style="2" customWidth="1"/>
    <col min="5384" max="5384" width="9.875" style="2" customWidth="1"/>
    <col min="5385" max="5385" width="10" style="2" customWidth="1"/>
    <col min="5386" max="5632" width="6.875" style="2"/>
    <col min="5633" max="5633" width="12" style="2" customWidth="1"/>
    <col min="5634" max="5634" width="11.5" style="2" customWidth="1"/>
    <col min="5635" max="5635" width="8" style="2" customWidth="1"/>
    <col min="5636" max="5636" width="10.875" style="2" customWidth="1"/>
    <col min="5637" max="5637" width="15.125" style="2" customWidth="1"/>
    <col min="5638" max="5638" width="10" style="2" customWidth="1"/>
    <col min="5639" max="5639" width="9.5" style="2" customWidth="1"/>
    <col min="5640" max="5640" width="9.875" style="2" customWidth="1"/>
    <col min="5641" max="5641" width="10" style="2" customWidth="1"/>
    <col min="5642" max="5888" width="6.875" style="2"/>
    <col min="5889" max="5889" width="12" style="2" customWidth="1"/>
    <col min="5890" max="5890" width="11.5" style="2" customWidth="1"/>
    <col min="5891" max="5891" width="8" style="2" customWidth="1"/>
    <col min="5892" max="5892" width="10.875" style="2" customWidth="1"/>
    <col min="5893" max="5893" width="15.125" style="2" customWidth="1"/>
    <col min="5894" max="5894" width="10" style="2" customWidth="1"/>
    <col min="5895" max="5895" width="9.5" style="2" customWidth="1"/>
    <col min="5896" max="5896" width="9.875" style="2" customWidth="1"/>
    <col min="5897" max="5897" width="10" style="2" customWidth="1"/>
    <col min="5898" max="6144" width="6.875" style="2"/>
    <col min="6145" max="6145" width="12" style="2" customWidth="1"/>
    <col min="6146" max="6146" width="11.5" style="2" customWidth="1"/>
    <col min="6147" max="6147" width="8" style="2" customWidth="1"/>
    <col min="6148" max="6148" width="10.875" style="2" customWidth="1"/>
    <col min="6149" max="6149" width="15.125" style="2" customWidth="1"/>
    <col min="6150" max="6150" width="10" style="2" customWidth="1"/>
    <col min="6151" max="6151" width="9.5" style="2" customWidth="1"/>
    <col min="6152" max="6152" width="9.875" style="2" customWidth="1"/>
    <col min="6153" max="6153" width="10" style="2" customWidth="1"/>
    <col min="6154" max="6400" width="6.875" style="2"/>
    <col min="6401" max="6401" width="12" style="2" customWidth="1"/>
    <col min="6402" max="6402" width="11.5" style="2" customWidth="1"/>
    <col min="6403" max="6403" width="8" style="2" customWidth="1"/>
    <col min="6404" max="6404" width="10.875" style="2" customWidth="1"/>
    <col min="6405" max="6405" width="15.125" style="2" customWidth="1"/>
    <col min="6406" max="6406" width="10" style="2" customWidth="1"/>
    <col min="6407" max="6407" width="9.5" style="2" customWidth="1"/>
    <col min="6408" max="6408" width="9.875" style="2" customWidth="1"/>
    <col min="6409" max="6409" width="10" style="2" customWidth="1"/>
    <col min="6410" max="6656" width="6.875" style="2"/>
    <col min="6657" max="6657" width="12" style="2" customWidth="1"/>
    <col min="6658" max="6658" width="11.5" style="2" customWidth="1"/>
    <col min="6659" max="6659" width="8" style="2" customWidth="1"/>
    <col min="6660" max="6660" width="10.875" style="2" customWidth="1"/>
    <col min="6661" max="6661" width="15.125" style="2" customWidth="1"/>
    <col min="6662" max="6662" width="10" style="2" customWidth="1"/>
    <col min="6663" max="6663" width="9.5" style="2" customWidth="1"/>
    <col min="6664" max="6664" width="9.875" style="2" customWidth="1"/>
    <col min="6665" max="6665" width="10" style="2" customWidth="1"/>
    <col min="6666" max="6912" width="6.875" style="2"/>
    <col min="6913" max="6913" width="12" style="2" customWidth="1"/>
    <col min="6914" max="6914" width="11.5" style="2" customWidth="1"/>
    <col min="6915" max="6915" width="8" style="2" customWidth="1"/>
    <col min="6916" max="6916" width="10.875" style="2" customWidth="1"/>
    <col min="6917" max="6917" width="15.125" style="2" customWidth="1"/>
    <col min="6918" max="6918" width="10" style="2" customWidth="1"/>
    <col min="6919" max="6919" width="9.5" style="2" customWidth="1"/>
    <col min="6920" max="6920" width="9.875" style="2" customWidth="1"/>
    <col min="6921" max="6921" width="10" style="2" customWidth="1"/>
    <col min="6922" max="7168" width="6.875" style="2"/>
    <col min="7169" max="7169" width="12" style="2" customWidth="1"/>
    <col min="7170" max="7170" width="11.5" style="2" customWidth="1"/>
    <col min="7171" max="7171" width="8" style="2" customWidth="1"/>
    <col min="7172" max="7172" width="10.875" style="2" customWidth="1"/>
    <col min="7173" max="7173" width="15.125" style="2" customWidth="1"/>
    <col min="7174" max="7174" width="10" style="2" customWidth="1"/>
    <col min="7175" max="7175" width="9.5" style="2" customWidth="1"/>
    <col min="7176" max="7176" width="9.875" style="2" customWidth="1"/>
    <col min="7177" max="7177" width="10" style="2" customWidth="1"/>
    <col min="7178" max="7424" width="6.875" style="2"/>
    <col min="7425" max="7425" width="12" style="2" customWidth="1"/>
    <col min="7426" max="7426" width="11.5" style="2" customWidth="1"/>
    <col min="7427" max="7427" width="8" style="2" customWidth="1"/>
    <col min="7428" max="7428" width="10.875" style="2" customWidth="1"/>
    <col min="7429" max="7429" width="15.125" style="2" customWidth="1"/>
    <col min="7430" max="7430" width="10" style="2" customWidth="1"/>
    <col min="7431" max="7431" width="9.5" style="2" customWidth="1"/>
    <col min="7432" max="7432" width="9.875" style="2" customWidth="1"/>
    <col min="7433" max="7433" width="10" style="2" customWidth="1"/>
    <col min="7434" max="7680" width="6.875" style="2"/>
    <col min="7681" max="7681" width="12" style="2" customWidth="1"/>
    <col min="7682" max="7682" width="11.5" style="2" customWidth="1"/>
    <col min="7683" max="7683" width="8" style="2" customWidth="1"/>
    <col min="7684" max="7684" width="10.875" style="2" customWidth="1"/>
    <col min="7685" max="7685" width="15.125" style="2" customWidth="1"/>
    <col min="7686" max="7686" width="10" style="2" customWidth="1"/>
    <col min="7687" max="7687" width="9.5" style="2" customWidth="1"/>
    <col min="7688" max="7688" width="9.875" style="2" customWidth="1"/>
    <col min="7689" max="7689" width="10" style="2" customWidth="1"/>
    <col min="7690" max="7936" width="6.875" style="2"/>
    <col min="7937" max="7937" width="12" style="2" customWidth="1"/>
    <col min="7938" max="7938" width="11.5" style="2" customWidth="1"/>
    <col min="7939" max="7939" width="8" style="2" customWidth="1"/>
    <col min="7940" max="7940" width="10.875" style="2" customWidth="1"/>
    <col min="7941" max="7941" width="15.125" style="2" customWidth="1"/>
    <col min="7942" max="7942" width="10" style="2" customWidth="1"/>
    <col min="7943" max="7943" width="9.5" style="2" customWidth="1"/>
    <col min="7944" max="7944" width="9.875" style="2" customWidth="1"/>
    <col min="7945" max="7945" width="10" style="2" customWidth="1"/>
    <col min="7946" max="8192" width="6.875" style="2"/>
    <col min="8193" max="8193" width="12" style="2" customWidth="1"/>
    <col min="8194" max="8194" width="11.5" style="2" customWidth="1"/>
    <col min="8195" max="8195" width="8" style="2" customWidth="1"/>
    <col min="8196" max="8196" width="10.875" style="2" customWidth="1"/>
    <col min="8197" max="8197" width="15.125" style="2" customWidth="1"/>
    <col min="8198" max="8198" width="10" style="2" customWidth="1"/>
    <col min="8199" max="8199" width="9.5" style="2" customWidth="1"/>
    <col min="8200" max="8200" width="9.875" style="2" customWidth="1"/>
    <col min="8201" max="8201" width="10" style="2" customWidth="1"/>
    <col min="8202" max="8448" width="6.875" style="2"/>
    <col min="8449" max="8449" width="12" style="2" customWidth="1"/>
    <col min="8450" max="8450" width="11.5" style="2" customWidth="1"/>
    <col min="8451" max="8451" width="8" style="2" customWidth="1"/>
    <col min="8452" max="8452" width="10.875" style="2" customWidth="1"/>
    <col min="8453" max="8453" width="15.125" style="2" customWidth="1"/>
    <col min="8454" max="8454" width="10" style="2" customWidth="1"/>
    <col min="8455" max="8455" width="9.5" style="2" customWidth="1"/>
    <col min="8456" max="8456" width="9.875" style="2" customWidth="1"/>
    <col min="8457" max="8457" width="10" style="2" customWidth="1"/>
    <col min="8458" max="8704" width="6.875" style="2"/>
    <col min="8705" max="8705" width="12" style="2" customWidth="1"/>
    <col min="8706" max="8706" width="11.5" style="2" customWidth="1"/>
    <col min="8707" max="8707" width="8" style="2" customWidth="1"/>
    <col min="8708" max="8708" width="10.875" style="2" customWidth="1"/>
    <col min="8709" max="8709" width="15.125" style="2" customWidth="1"/>
    <col min="8710" max="8710" width="10" style="2" customWidth="1"/>
    <col min="8711" max="8711" width="9.5" style="2" customWidth="1"/>
    <col min="8712" max="8712" width="9.875" style="2" customWidth="1"/>
    <col min="8713" max="8713" width="10" style="2" customWidth="1"/>
    <col min="8714" max="8960" width="6.875" style="2"/>
    <col min="8961" max="8961" width="12" style="2" customWidth="1"/>
    <col min="8962" max="8962" width="11.5" style="2" customWidth="1"/>
    <col min="8963" max="8963" width="8" style="2" customWidth="1"/>
    <col min="8964" max="8964" width="10.875" style="2" customWidth="1"/>
    <col min="8965" max="8965" width="15.125" style="2" customWidth="1"/>
    <col min="8966" max="8966" width="10" style="2" customWidth="1"/>
    <col min="8967" max="8967" width="9.5" style="2" customWidth="1"/>
    <col min="8968" max="8968" width="9.875" style="2" customWidth="1"/>
    <col min="8969" max="8969" width="10" style="2" customWidth="1"/>
    <col min="8970" max="9216" width="6.875" style="2"/>
    <col min="9217" max="9217" width="12" style="2" customWidth="1"/>
    <col min="9218" max="9218" width="11.5" style="2" customWidth="1"/>
    <col min="9219" max="9219" width="8" style="2" customWidth="1"/>
    <col min="9220" max="9220" width="10.875" style="2" customWidth="1"/>
    <col min="9221" max="9221" width="15.125" style="2" customWidth="1"/>
    <col min="9222" max="9222" width="10" style="2" customWidth="1"/>
    <col min="9223" max="9223" width="9.5" style="2" customWidth="1"/>
    <col min="9224" max="9224" width="9.875" style="2" customWidth="1"/>
    <col min="9225" max="9225" width="10" style="2" customWidth="1"/>
    <col min="9226" max="9472" width="6.875" style="2"/>
    <col min="9473" max="9473" width="12" style="2" customWidth="1"/>
    <col min="9474" max="9474" width="11.5" style="2" customWidth="1"/>
    <col min="9475" max="9475" width="8" style="2" customWidth="1"/>
    <col min="9476" max="9476" width="10.875" style="2" customWidth="1"/>
    <col min="9477" max="9477" width="15.125" style="2" customWidth="1"/>
    <col min="9478" max="9478" width="10" style="2" customWidth="1"/>
    <col min="9479" max="9479" width="9.5" style="2" customWidth="1"/>
    <col min="9480" max="9480" width="9.875" style="2" customWidth="1"/>
    <col min="9481" max="9481" width="10" style="2" customWidth="1"/>
    <col min="9482" max="9728" width="6.875" style="2"/>
    <col min="9729" max="9729" width="12" style="2" customWidth="1"/>
    <col min="9730" max="9730" width="11.5" style="2" customWidth="1"/>
    <col min="9731" max="9731" width="8" style="2" customWidth="1"/>
    <col min="9732" max="9732" width="10.875" style="2" customWidth="1"/>
    <col min="9733" max="9733" width="15.125" style="2" customWidth="1"/>
    <col min="9734" max="9734" width="10" style="2" customWidth="1"/>
    <col min="9735" max="9735" width="9.5" style="2" customWidth="1"/>
    <col min="9736" max="9736" width="9.875" style="2" customWidth="1"/>
    <col min="9737" max="9737" width="10" style="2" customWidth="1"/>
    <col min="9738" max="9984" width="6.875" style="2"/>
    <col min="9985" max="9985" width="12" style="2" customWidth="1"/>
    <col min="9986" max="9986" width="11.5" style="2" customWidth="1"/>
    <col min="9987" max="9987" width="8" style="2" customWidth="1"/>
    <col min="9988" max="9988" width="10.875" style="2" customWidth="1"/>
    <col min="9989" max="9989" width="15.125" style="2" customWidth="1"/>
    <col min="9990" max="9990" width="10" style="2" customWidth="1"/>
    <col min="9991" max="9991" width="9.5" style="2" customWidth="1"/>
    <col min="9992" max="9992" width="9.875" style="2" customWidth="1"/>
    <col min="9993" max="9993" width="10" style="2" customWidth="1"/>
    <col min="9994" max="10240" width="6.875" style="2"/>
    <col min="10241" max="10241" width="12" style="2" customWidth="1"/>
    <col min="10242" max="10242" width="11.5" style="2" customWidth="1"/>
    <col min="10243" max="10243" width="8" style="2" customWidth="1"/>
    <col min="10244" max="10244" width="10.875" style="2" customWidth="1"/>
    <col min="10245" max="10245" width="15.125" style="2" customWidth="1"/>
    <col min="10246" max="10246" width="10" style="2" customWidth="1"/>
    <col min="10247" max="10247" width="9.5" style="2" customWidth="1"/>
    <col min="10248" max="10248" width="9.875" style="2" customWidth="1"/>
    <col min="10249" max="10249" width="10" style="2" customWidth="1"/>
    <col min="10250" max="10496" width="6.875" style="2"/>
    <col min="10497" max="10497" width="12" style="2" customWidth="1"/>
    <col min="10498" max="10498" width="11.5" style="2" customWidth="1"/>
    <col min="10499" max="10499" width="8" style="2" customWidth="1"/>
    <col min="10500" max="10500" width="10.875" style="2" customWidth="1"/>
    <col min="10501" max="10501" width="15.125" style="2" customWidth="1"/>
    <col min="10502" max="10502" width="10" style="2" customWidth="1"/>
    <col min="10503" max="10503" width="9.5" style="2" customWidth="1"/>
    <col min="10504" max="10504" width="9.875" style="2" customWidth="1"/>
    <col min="10505" max="10505" width="10" style="2" customWidth="1"/>
    <col min="10506" max="10752" width="6.875" style="2"/>
    <col min="10753" max="10753" width="12" style="2" customWidth="1"/>
    <col min="10754" max="10754" width="11.5" style="2" customWidth="1"/>
    <col min="10755" max="10755" width="8" style="2" customWidth="1"/>
    <col min="10756" max="10756" width="10.875" style="2" customWidth="1"/>
    <col min="10757" max="10757" width="15.125" style="2" customWidth="1"/>
    <col min="10758" max="10758" width="10" style="2" customWidth="1"/>
    <col min="10759" max="10759" width="9.5" style="2" customWidth="1"/>
    <col min="10760" max="10760" width="9.875" style="2" customWidth="1"/>
    <col min="10761" max="10761" width="10" style="2" customWidth="1"/>
    <col min="10762" max="11008" width="6.875" style="2"/>
    <col min="11009" max="11009" width="12" style="2" customWidth="1"/>
    <col min="11010" max="11010" width="11.5" style="2" customWidth="1"/>
    <col min="11011" max="11011" width="8" style="2" customWidth="1"/>
    <col min="11012" max="11012" width="10.875" style="2" customWidth="1"/>
    <col min="11013" max="11013" width="15.125" style="2" customWidth="1"/>
    <col min="11014" max="11014" width="10" style="2" customWidth="1"/>
    <col min="11015" max="11015" width="9.5" style="2" customWidth="1"/>
    <col min="11016" max="11016" width="9.875" style="2" customWidth="1"/>
    <col min="11017" max="11017" width="10" style="2" customWidth="1"/>
    <col min="11018" max="11264" width="6.875" style="2"/>
    <col min="11265" max="11265" width="12" style="2" customWidth="1"/>
    <col min="11266" max="11266" width="11.5" style="2" customWidth="1"/>
    <col min="11267" max="11267" width="8" style="2" customWidth="1"/>
    <col min="11268" max="11268" width="10.875" style="2" customWidth="1"/>
    <col min="11269" max="11269" width="15.125" style="2" customWidth="1"/>
    <col min="11270" max="11270" width="10" style="2" customWidth="1"/>
    <col min="11271" max="11271" width="9.5" style="2" customWidth="1"/>
    <col min="11272" max="11272" width="9.875" style="2" customWidth="1"/>
    <col min="11273" max="11273" width="10" style="2" customWidth="1"/>
    <col min="11274" max="11520" width="6.875" style="2"/>
    <col min="11521" max="11521" width="12" style="2" customWidth="1"/>
    <col min="11522" max="11522" width="11.5" style="2" customWidth="1"/>
    <col min="11523" max="11523" width="8" style="2" customWidth="1"/>
    <col min="11524" max="11524" width="10.875" style="2" customWidth="1"/>
    <col min="11525" max="11525" width="15.125" style="2" customWidth="1"/>
    <col min="11526" max="11526" width="10" style="2" customWidth="1"/>
    <col min="11527" max="11527" width="9.5" style="2" customWidth="1"/>
    <col min="11528" max="11528" width="9.875" style="2" customWidth="1"/>
    <col min="11529" max="11529" width="10" style="2" customWidth="1"/>
    <col min="11530" max="11776" width="6.875" style="2"/>
    <col min="11777" max="11777" width="12" style="2" customWidth="1"/>
    <col min="11778" max="11778" width="11.5" style="2" customWidth="1"/>
    <col min="11779" max="11779" width="8" style="2" customWidth="1"/>
    <col min="11780" max="11780" width="10.875" style="2" customWidth="1"/>
    <col min="11781" max="11781" width="15.125" style="2" customWidth="1"/>
    <col min="11782" max="11782" width="10" style="2" customWidth="1"/>
    <col min="11783" max="11783" width="9.5" style="2" customWidth="1"/>
    <col min="11784" max="11784" width="9.875" style="2" customWidth="1"/>
    <col min="11785" max="11785" width="10" style="2" customWidth="1"/>
    <col min="11786" max="12032" width="6.875" style="2"/>
    <col min="12033" max="12033" width="12" style="2" customWidth="1"/>
    <col min="12034" max="12034" width="11.5" style="2" customWidth="1"/>
    <col min="12035" max="12035" width="8" style="2" customWidth="1"/>
    <col min="12036" max="12036" width="10.875" style="2" customWidth="1"/>
    <col min="12037" max="12037" width="15.125" style="2" customWidth="1"/>
    <col min="12038" max="12038" width="10" style="2" customWidth="1"/>
    <col min="12039" max="12039" width="9.5" style="2" customWidth="1"/>
    <col min="12040" max="12040" width="9.875" style="2" customWidth="1"/>
    <col min="12041" max="12041" width="10" style="2" customWidth="1"/>
    <col min="12042" max="12288" width="6.875" style="2"/>
    <col min="12289" max="12289" width="12" style="2" customWidth="1"/>
    <col min="12290" max="12290" width="11.5" style="2" customWidth="1"/>
    <col min="12291" max="12291" width="8" style="2" customWidth="1"/>
    <col min="12292" max="12292" width="10.875" style="2" customWidth="1"/>
    <col min="12293" max="12293" width="15.125" style="2" customWidth="1"/>
    <col min="12294" max="12294" width="10" style="2" customWidth="1"/>
    <col min="12295" max="12295" width="9.5" style="2" customWidth="1"/>
    <col min="12296" max="12296" width="9.875" style="2" customWidth="1"/>
    <col min="12297" max="12297" width="10" style="2" customWidth="1"/>
    <col min="12298" max="12544" width="6.875" style="2"/>
    <col min="12545" max="12545" width="12" style="2" customWidth="1"/>
    <col min="12546" max="12546" width="11.5" style="2" customWidth="1"/>
    <col min="12547" max="12547" width="8" style="2" customWidth="1"/>
    <col min="12548" max="12548" width="10.875" style="2" customWidth="1"/>
    <col min="12549" max="12549" width="15.125" style="2" customWidth="1"/>
    <col min="12550" max="12550" width="10" style="2" customWidth="1"/>
    <col min="12551" max="12551" width="9.5" style="2" customWidth="1"/>
    <col min="12552" max="12552" width="9.875" style="2" customWidth="1"/>
    <col min="12553" max="12553" width="10" style="2" customWidth="1"/>
    <col min="12554" max="12800" width="6.875" style="2"/>
    <col min="12801" max="12801" width="12" style="2" customWidth="1"/>
    <col min="12802" max="12802" width="11.5" style="2" customWidth="1"/>
    <col min="12803" max="12803" width="8" style="2" customWidth="1"/>
    <col min="12804" max="12804" width="10.875" style="2" customWidth="1"/>
    <col min="12805" max="12805" width="15.125" style="2" customWidth="1"/>
    <col min="12806" max="12806" width="10" style="2" customWidth="1"/>
    <col min="12807" max="12807" width="9.5" style="2" customWidth="1"/>
    <col min="12808" max="12808" width="9.875" style="2" customWidth="1"/>
    <col min="12809" max="12809" width="10" style="2" customWidth="1"/>
    <col min="12810" max="13056" width="6.875" style="2"/>
    <col min="13057" max="13057" width="12" style="2" customWidth="1"/>
    <col min="13058" max="13058" width="11.5" style="2" customWidth="1"/>
    <col min="13059" max="13059" width="8" style="2" customWidth="1"/>
    <col min="13060" max="13060" width="10.875" style="2" customWidth="1"/>
    <col min="13061" max="13061" width="15.125" style="2" customWidth="1"/>
    <col min="13062" max="13062" width="10" style="2" customWidth="1"/>
    <col min="13063" max="13063" width="9.5" style="2" customWidth="1"/>
    <col min="13064" max="13064" width="9.875" style="2" customWidth="1"/>
    <col min="13065" max="13065" width="10" style="2" customWidth="1"/>
    <col min="13066" max="13312" width="6.875" style="2"/>
    <col min="13313" max="13313" width="12" style="2" customWidth="1"/>
    <col min="13314" max="13314" width="11.5" style="2" customWidth="1"/>
    <col min="13315" max="13315" width="8" style="2" customWidth="1"/>
    <col min="13316" max="13316" width="10.875" style="2" customWidth="1"/>
    <col min="13317" max="13317" width="15.125" style="2" customWidth="1"/>
    <col min="13318" max="13318" width="10" style="2" customWidth="1"/>
    <col min="13319" max="13319" width="9.5" style="2" customWidth="1"/>
    <col min="13320" max="13320" width="9.875" style="2" customWidth="1"/>
    <col min="13321" max="13321" width="10" style="2" customWidth="1"/>
    <col min="13322" max="13568" width="6.875" style="2"/>
    <col min="13569" max="13569" width="12" style="2" customWidth="1"/>
    <col min="13570" max="13570" width="11.5" style="2" customWidth="1"/>
    <col min="13571" max="13571" width="8" style="2" customWidth="1"/>
    <col min="13572" max="13572" width="10.875" style="2" customWidth="1"/>
    <col min="13573" max="13573" width="15.125" style="2" customWidth="1"/>
    <col min="13574" max="13574" width="10" style="2" customWidth="1"/>
    <col min="13575" max="13575" width="9.5" style="2" customWidth="1"/>
    <col min="13576" max="13576" width="9.875" style="2" customWidth="1"/>
    <col min="13577" max="13577" width="10" style="2" customWidth="1"/>
    <col min="13578" max="13824" width="6.875" style="2"/>
    <col min="13825" max="13825" width="12" style="2" customWidth="1"/>
    <col min="13826" max="13826" width="11.5" style="2" customWidth="1"/>
    <col min="13827" max="13827" width="8" style="2" customWidth="1"/>
    <col min="13828" max="13828" width="10.875" style="2" customWidth="1"/>
    <col min="13829" max="13829" width="15.125" style="2" customWidth="1"/>
    <col min="13830" max="13830" width="10" style="2" customWidth="1"/>
    <col min="13831" max="13831" width="9.5" style="2" customWidth="1"/>
    <col min="13832" max="13832" width="9.875" style="2" customWidth="1"/>
    <col min="13833" max="13833" width="10" style="2" customWidth="1"/>
    <col min="13834" max="14080" width="6.875" style="2"/>
    <col min="14081" max="14081" width="12" style="2" customWidth="1"/>
    <col min="14082" max="14082" width="11.5" style="2" customWidth="1"/>
    <col min="14083" max="14083" width="8" style="2" customWidth="1"/>
    <col min="14084" max="14084" width="10.875" style="2" customWidth="1"/>
    <col min="14085" max="14085" width="15.125" style="2" customWidth="1"/>
    <col min="14086" max="14086" width="10" style="2" customWidth="1"/>
    <col min="14087" max="14087" width="9.5" style="2" customWidth="1"/>
    <col min="14088" max="14088" width="9.875" style="2" customWidth="1"/>
    <col min="14089" max="14089" width="10" style="2" customWidth="1"/>
    <col min="14090" max="14336" width="6.875" style="2"/>
    <col min="14337" max="14337" width="12" style="2" customWidth="1"/>
    <col min="14338" max="14338" width="11.5" style="2" customWidth="1"/>
    <col min="14339" max="14339" width="8" style="2" customWidth="1"/>
    <col min="14340" max="14340" width="10.875" style="2" customWidth="1"/>
    <col min="14341" max="14341" width="15.125" style="2" customWidth="1"/>
    <col min="14342" max="14342" width="10" style="2" customWidth="1"/>
    <col min="14343" max="14343" width="9.5" style="2" customWidth="1"/>
    <col min="14344" max="14344" width="9.875" style="2" customWidth="1"/>
    <col min="14345" max="14345" width="10" style="2" customWidth="1"/>
    <col min="14346" max="14592" width="6.875" style="2"/>
    <col min="14593" max="14593" width="12" style="2" customWidth="1"/>
    <col min="14594" max="14594" width="11.5" style="2" customWidth="1"/>
    <col min="14595" max="14595" width="8" style="2" customWidth="1"/>
    <col min="14596" max="14596" width="10.875" style="2" customWidth="1"/>
    <col min="14597" max="14597" width="15.125" style="2" customWidth="1"/>
    <col min="14598" max="14598" width="10" style="2" customWidth="1"/>
    <col min="14599" max="14599" width="9.5" style="2" customWidth="1"/>
    <col min="14600" max="14600" width="9.875" style="2" customWidth="1"/>
    <col min="14601" max="14601" width="10" style="2" customWidth="1"/>
    <col min="14602" max="14848" width="6.875" style="2"/>
    <col min="14849" max="14849" width="12" style="2" customWidth="1"/>
    <col min="14850" max="14850" width="11.5" style="2" customWidth="1"/>
    <col min="14851" max="14851" width="8" style="2" customWidth="1"/>
    <col min="14852" max="14852" width="10.875" style="2" customWidth="1"/>
    <col min="14853" max="14853" width="15.125" style="2" customWidth="1"/>
    <col min="14854" max="14854" width="10" style="2" customWidth="1"/>
    <col min="14855" max="14855" width="9.5" style="2" customWidth="1"/>
    <col min="14856" max="14856" width="9.875" style="2" customWidth="1"/>
    <col min="14857" max="14857" width="10" style="2" customWidth="1"/>
    <col min="14858" max="15104" width="6.875" style="2"/>
    <col min="15105" max="15105" width="12" style="2" customWidth="1"/>
    <col min="15106" max="15106" width="11.5" style="2" customWidth="1"/>
    <col min="15107" max="15107" width="8" style="2" customWidth="1"/>
    <col min="15108" max="15108" width="10.875" style="2" customWidth="1"/>
    <col min="15109" max="15109" width="15.125" style="2" customWidth="1"/>
    <col min="15110" max="15110" width="10" style="2" customWidth="1"/>
    <col min="15111" max="15111" width="9.5" style="2" customWidth="1"/>
    <col min="15112" max="15112" width="9.875" style="2" customWidth="1"/>
    <col min="15113" max="15113" width="10" style="2" customWidth="1"/>
    <col min="15114" max="15360" width="6.875" style="2"/>
    <col min="15361" max="15361" width="12" style="2" customWidth="1"/>
    <col min="15362" max="15362" width="11.5" style="2" customWidth="1"/>
    <col min="15363" max="15363" width="8" style="2" customWidth="1"/>
    <col min="15364" max="15364" width="10.875" style="2" customWidth="1"/>
    <col min="15365" max="15365" width="15.125" style="2" customWidth="1"/>
    <col min="15366" max="15366" width="10" style="2" customWidth="1"/>
    <col min="15367" max="15367" width="9.5" style="2" customWidth="1"/>
    <col min="15368" max="15368" width="9.875" style="2" customWidth="1"/>
    <col min="15369" max="15369" width="10" style="2" customWidth="1"/>
    <col min="15370" max="15616" width="6.875" style="2"/>
    <col min="15617" max="15617" width="12" style="2" customWidth="1"/>
    <col min="15618" max="15618" width="11.5" style="2" customWidth="1"/>
    <col min="15619" max="15619" width="8" style="2" customWidth="1"/>
    <col min="15620" max="15620" width="10.875" style="2" customWidth="1"/>
    <col min="15621" max="15621" width="15.125" style="2" customWidth="1"/>
    <col min="15622" max="15622" width="10" style="2" customWidth="1"/>
    <col min="15623" max="15623" width="9.5" style="2" customWidth="1"/>
    <col min="15624" max="15624" width="9.875" style="2" customWidth="1"/>
    <col min="15625" max="15625" width="10" style="2" customWidth="1"/>
    <col min="15626" max="15872" width="6.875" style="2"/>
    <col min="15873" max="15873" width="12" style="2" customWidth="1"/>
    <col min="15874" max="15874" width="11.5" style="2" customWidth="1"/>
    <col min="15875" max="15875" width="8" style="2" customWidth="1"/>
    <col min="15876" max="15876" width="10.875" style="2" customWidth="1"/>
    <col min="15877" max="15877" width="15.125" style="2" customWidth="1"/>
    <col min="15878" max="15878" width="10" style="2" customWidth="1"/>
    <col min="15879" max="15879" width="9.5" style="2" customWidth="1"/>
    <col min="15880" max="15880" width="9.875" style="2" customWidth="1"/>
    <col min="15881" max="15881" width="10" style="2" customWidth="1"/>
    <col min="15882" max="16128" width="6.875" style="2"/>
    <col min="16129" max="16129" width="12" style="2" customWidth="1"/>
    <col min="16130" max="16130" width="11.5" style="2" customWidth="1"/>
    <col min="16131" max="16131" width="8" style="2" customWidth="1"/>
    <col min="16132" max="16132" width="10.875" style="2" customWidth="1"/>
    <col min="16133" max="16133" width="15.125" style="2" customWidth="1"/>
    <col min="16134" max="16134" width="10" style="2" customWidth="1"/>
    <col min="16135" max="16135" width="9.5" style="2" customWidth="1"/>
    <col min="16136" max="16136" width="9.875" style="2" customWidth="1"/>
    <col min="16137" max="16137" width="10" style="2" customWidth="1"/>
    <col min="16138" max="16384" width="6.875" style="2"/>
  </cols>
  <sheetData>
    <row r="1" spans="1:18" ht="20.25">
      <c r="A1" s="3"/>
      <c r="B1" s="4"/>
      <c r="C1" s="4"/>
      <c r="D1" s="4"/>
      <c r="E1" s="4"/>
      <c r="F1" s="4"/>
      <c r="G1" s="4"/>
      <c r="H1" s="4"/>
      <c r="I1" s="4"/>
    </row>
    <row r="2" spans="1:18" ht="20.25">
      <c r="A2" s="254" t="s">
        <v>291</v>
      </c>
      <c r="B2" s="254"/>
      <c r="C2" s="254"/>
      <c r="D2" s="254"/>
      <c r="E2" s="254"/>
      <c r="F2" s="254"/>
      <c r="G2" s="254"/>
      <c r="H2" s="254"/>
      <c r="I2" s="254"/>
    </row>
    <row r="3" spans="1:18" ht="24.75" customHeight="1">
      <c r="A3" s="255" t="s">
        <v>292</v>
      </c>
      <c r="B3" s="255"/>
      <c r="C3" s="255"/>
      <c r="D3" s="255"/>
      <c r="E3" s="255"/>
      <c r="F3" s="255"/>
      <c r="G3" s="255"/>
      <c r="H3" s="255"/>
      <c r="I3" s="255"/>
    </row>
    <row r="4" spans="1:18" ht="24.75" customHeight="1">
      <c r="A4" s="5" t="s">
        <v>293</v>
      </c>
      <c r="B4" s="256" t="s">
        <v>387</v>
      </c>
      <c r="C4" s="256"/>
      <c r="D4" s="256"/>
      <c r="E4" s="256"/>
      <c r="F4" s="256"/>
      <c r="G4" s="256"/>
      <c r="H4" s="256"/>
      <c r="I4" s="256"/>
    </row>
    <row r="5" spans="1:18" ht="24.75" customHeight="1">
      <c r="A5" s="6" t="s">
        <v>294</v>
      </c>
      <c r="B5" s="256" t="s">
        <v>238</v>
      </c>
      <c r="C5" s="256"/>
      <c r="D5" s="256"/>
      <c r="E5" s="256"/>
      <c r="F5" s="256"/>
      <c r="G5" s="256"/>
      <c r="H5" s="256"/>
      <c r="I5" s="256"/>
    </row>
    <row r="6" spans="1:18" ht="24.75" customHeight="1">
      <c r="A6" s="257" t="s">
        <v>295</v>
      </c>
      <c r="B6" s="250" t="s">
        <v>296</v>
      </c>
      <c r="C6" s="250"/>
      <c r="D6" s="250"/>
      <c r="E6" s="251">
        <v>10</v>
      </c>
      <c r="F6" s="251"/>
      <c r="G6" s="251"/>
      <c r="H6" s="251"/>
      <c r="I6" s="251"/>
      <c r="J6" s="11"/>
      <c r="K6" s="11"/>
      <c r="L6" s="11"/>
      <c r="M6" s="11"/>
      <c r="N6" s="11"/>
    </row>
    <row r="7" spans="1:18" ht="24.75" customHeight="1">
      <c r="A7" s="258"/>
      <c r="B7" s="250" t="s">
        <v>244</v>
      </c>
      <c r="C7" s="250"/>
      <c r="D7" s="250"/>
      <c r="E7" s="251">
        <v>10</v>
      </c>
      <c r="F7" s="251"/>
      <c r="G7" s="251"/>
      <c r="H7" s="251"/>
      <c r="I7" s="251"/>
      <c r="J7" s="11"/>
      <c r="K7" s="11"/>
      <c r="L7" s="11"/>
      <c r="M7" s="11"/>
      <c r="N7" s="11"/>
      <c r="O7" s="11"/>
    </row>
    <row r="8" spans="1:18" ht="24.75" customHeight="1">
      <c r="A8" s="259"/>
      <c r="B8" s="250" t="s">
        <v>245</v>
      </c>
      <c r="C8" s="250"/>
      <c r="D8" s="250"/>
      <c r="E8" s="252"/>
      <c r="F8" s="252"/>
      <c r="G8" s="252"/>
      <c r="H8" s="252"/>
      <c r="I8" s="252"/>
      <c r="J8" s="11"/>
      <c r="K8" s="11"/>
      <c r="L8" s="11"/>
      <c r="M8" s="11"/>
      <c r="N8" s="11"/>
      <c r="O8" s="11"/>
    </row>
    <row r="9" spans="1:18" ht="24.75" customHeight="1">
      <c r="A9" s="7" t="s">
        <v>297</v>
      </c>
      <c r="B9" s="253" t="s">
        <v>388</v>
      </c>
      <c r="C9" s="253"/>
      <c r="D9" s="253"/>
      <c r="E9" s="253"/>
      <c r="F9" s="253"/>
      <c r="G9" s="253"/>
      <c r="H9" s="253"/>
      <c r="I9" s="253"/>
      <c r="J9" s="11"/>
      <c r="K9" s="11"/>
      <c r="L9" s="11"/>
      <c r="M9" s="11"/>
      <c r="N9" s="11"/>
      <c r="O9" s="11"/>
      <c r="P9" s="11"/>
    </row>
    <row r="10" spans="1:18" s="1" customFormat="1" ht="24.75" customHeight="1">
      <c r="A10" s="243" t="s">
        <v>299</v>
      </c>
      <c r="B10" s="9" t="s">
        <v>252</v>
      </c>
      <c r="C10" s="9" t="s">
        <v>253</v>
      </c>
      <c r="D10" s="249" t="s">
        <v>254</v>
      </c>
      <c r="E10" s="249"/>
      <c r="F10" s="249" t="s">
        <v>255</v>
      </c>
      <c r="G10" s="249"/>
      <c r="H10" s="249"/>
      <c r="I10" s="249"/>
      <c r="J10" s="12"/>
      <c r="K10" s="12"/>
      <c r="L10" s="12"/>
    </row>
    <row r="11" spans="1:18" ht="24.75" customHeight="1">
      <c r="A11" s="243"/>
      <c r="B11" s="243" t="s">
        <v>300</v>
      </c>
      <c r="C11" s="8" t="s">
        <v>257</v>
      </c>
      <c r="D11" s="248" t="s">
        <v>389</v>
      </c>
      <c r="E11" s="248"/>
      <c r="F11" s="248" t="s">
        <v>302</v>
      </c>
      <c r="G11" s="248"/>
      <c r="H11" s="248"/>
      <c r="I11" s="248"/>
      <c r="J11" s="11"/>
      <c r="K11" s="11"/>
      <c r="L11" s="11"/>
    </row>
    <row r="12" spans="1:18" ht="24.75" customHeight="1">
      <c r="A12" s="243"/>
      <c r="B12" s="243"/>
      <c r="C12" s="8" t="s">
        <v>262</v>
      </c>
      <c r="D12" s="248" t="s">
        <v>390</v>
      </c>
      <c r="E12" s="248"/>
      <c r="F12" s="248" t="s">
        <v>391</v>
      </c>
      <c r="G12" s="248"/>
      <c r="H12" s="248"/>
      <c r="I12" s="248"/>
      <c r="J12" s="11"/>
      <c r="K12" s="11"/>
      <c r="L12" s="11"/>
    </row>
    <row r="13" spans="1:18" ht="24.75" customHeight="1">
      <c r="A13" s="243"/>
      <c r="B13" s="243"/>
      <c r="C13" s="8" t="s">
        <v>265</v>
      </c>
      <c r="D13" s="248" t="s">
        <v>317</v>
      </c>
      <c r="E13" s="248"/>
      <c r="F13" s="248" t="s">
        <v>347</v>
      </c>
      <c r="G13" s="248"/>
      <c r="H13" s="248"/>
      <c r="I13" s="248"/>
      <c r="J13" s="11"/>
      <c r="K13" s="11"/>
      <c r="L13" s="11"/>
      <c r="M13" s="11"/>
      <c r="N13" s="11"/>
      <c r="O13" s="11"/>
      <c r="P13" s="11"/>
      <c r="Q13" s="11"/>
      <c r="R13" s="11"/>
    </row>
    <row r="14" spans="1:18" ht="24.75" customHeight="1">
      <c r="A14" s="243"/>
      <c r="B14" s="243"/>
      <c r="C14" s="8" t="s">
        <v>268</v>
      </c>
      <c r="D14" s="248" t="s">
        <v>392</v>
      </c>
      <c r="E14" s="248"/>
      <c r="F14" s="248" t="s">
        <v>320</v>
      </c>
      <c r="G14" s="248"/>
      <c r="H14" s="248"/>
      <c r="I14" s="248"/>
      <c r="J14" s="11"/>
      <c r="K14" s="11"/>
      <c r="L14" s="11"/>
      <c r="M14" s="11"/>
      <c r="N14" s="11"/>
      <c r="O14" s="11"/>
      <c r="P14" s="11"/>
      <c r="Q14" s="11"/>
      <c r="R14" s="11"/>
    </row>
    <row r="15" spans="1:18" ht="24.75" customHeight="1">
      <c r="A15" s="243"/>
      <c r="B15" s="244" t="s">
        <v>306</v>
      </c>
      <c r="C15" s="10" t="s">
        <v>307</v>
      </c>
      <c r="D15" s="246" t="s">
        <v>393</v>
      </c>
      <c r="E15" s="247"/>
      <c r="F15" s="246" t="s">
        <v>394</v>
      </c>
      <c r="G15" s="246"/>
      <c r="H15" s="246"/>
      <c r="I15" s="246"/>
      <c r="J15" s="11"/>
      <c r="K15" s="11"/>
      <c r="L15" s="11"/>
      <c r="M15" s="11"/>
      <c r="N15" s="11"/>
      <c r="O15" s="11"/>
      <c r="P15" s="11"/>
      <c r="Q15" s="11"/>
    </row>
    <row r="16" spans="1:18" ht="24.75" customHeight="1">
      <c r="A16" s="243"/>
      <c r="B16" s="244"/>
      <c r="C16" s="10" t="s">
        <v>323</v>
      </c>
      <c r="D16" s="246" t="s">
        <v>395</v>
      </c>
      <c r="E16" s="247"/>
      <c r="F16" s="246" t="s">
        <v>396</v>
      </c>
      <c r="G16" s="246"/>
      <c r="H16" s="246"/>
      <c r="I16" s="246"/>
      <c r="J16" s="11"/>
      <c r="K16" s="11"/>
      <c r="L16" s="11"/>
      <c r="M16" s="11"/>
    </row>
    <row r="17" spans="1:12" ht="24.75" customHeight="1">
      <c r="A17" s="243"/>
      <c r="B17" s="243" t="s">
        <v>288</v>
      </c>
      <c r="C17" s="245" t="s">
        <v>309</v>
      </c>
      <c r="D17" s="248" t="s">
        <v>397</v>
      </c>
      <c r="E17" s="248"/>
      <c r="F17" s="248" t="s">
        <v>311</v>
      </c>
      <c r="G17" s="248"/>
      <c r="H17" s="248"/>
      <c r="I17" s="248"/>
      <c r="L17" s="11"/>
    </row>
    <row r="18" spans="1:12" ht="24.75" customHeight="1">
      <c r="A18" s="243"/>
      <c r="B18" s="243"/>
      <c r="C18" s="245"/>
      <c r="D18" s="248" t="s">
        <v>398</v>
      </c>
      <c r="E18" s="248"/>
      <c r="F18" s="248" t="s">
        <v>311</v>
      </c>
      <c r="G18" s="248"/>
      <c r="H18" s="248"/>
      <c r="I18" s="248"/>
    </row>
  </sheetData>
  <mergeCells count="35">
    <mergeCell ref="A2:I2"/>
    <mergeCell ref="A3:I3"/>
    <mergeCell ref="B4:I4"/>
    <mergeCell ref="B5:I5"/>
    <mergeCell ref="B6:D6"/>
    <mergeCell ref="E6:I6"/>
    <mergeCell ref="A6:A8"/>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10:A18"/>
    <mergeCell ref="B11:B14"/>
    <mergeCell ref="B15:B16"/>
    <mergeCell ref="B17:B18"/>
    <mergeCell ref="C17:C18"/>
  </mergeCells>
  <phoneticPr fontId="29"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dimension ref="A1:P10"/>
  <sheetViews>
    <sheetView tabSelected="1" workbookViewId="0">
      <selection sqref="A1:O3"/>
    </sheetView>
  </sheetViews>
  <sheetFormatPr defaultRowHeight="13.5"/>
  <sheetData>
    <row r="1" spans="1:16">
      <c r="A1" s="287" t="s">
        <v>427</v>
      </c>
      <c r="B1" s="287"/>
      <c r="C1" s="287"/>
      <c r="D1" s="287"/>
      <c r="E1" s="287"/>
      <c r="F1" s="287"/>
      <c r="G1" s="287"/>
      <c r="H1" s="287"/>
      <c r="I1" s="287"/>
      <c r="J1" s="287"/>
      <c r="K1" s="287"/>
      <c r="L1" s="287"/>
      <c r="M1" s="287"/>
      <c r="N1" s="287"/>
      <c r="O1" s="287"/>
      <c r="P1" s="260" t="s">
        <v>399</v>
      </c>
    </row>
    <row r="2" spans="1:16">
      <c r="A2" s="287"/>
      <c r="B2" s="287"/>
      <c r="C2" s="287"/>
      <c r="D2" s="287"/>
      <c r="E2" s="287"/>
      <c r="F2" s="287"/>
      <c r="G2" s="287"/>
      <c r="H2" s="287"/>
      <c r="I2" s="287"/>
      <c r="J2" s="287"/>
      <c r="K2" s="287"/>
      <c r="L2" s="287"/>
      <c r="M2" s="287"/>
      <c r="N2" s="287"/>
      <c r="O2" s="287"/>
      <c r="P2" s="260"/>
    </row>
    <row r="3" spans="1:16">
      <c r="A3" s="288"/>
      <c r="B3" s="288"/>
      <c r="C3" s="288"/>
      <c r="D3" s="288"/>
      <c r="E3" s="288"/>
      <c r="F3" s="288"/>
      <c r="G3" s="288"/>
      <c r="H3" s="288"/>
      <c r="I3" s="288"/>
      <c r="J3" s="288"/>
      <c r="K3" s="288"/>
      <c r="L3" s="288"/>
      <c r="M3" s="288"/>
      <c r="N3" s="288"/>
      <c r="O3" s="288"/>
      <c r="P3" s="261"/>
    </row>
    <row r="4" spans="1:16" ht="15.75">
      <c r="A4" s="262" t="s">
        <v>400</v>
      </c>
      <c r="B4" s="262" t="s">
        <v>401</v>
      </c>
      <c r="C4" s="265" t="s">
        <v>402</v>
      </c>
      <c r="D4" s="265" t="s">
        <v>403</v>
      </c>
      <c r="E4" s="268" t="s">
        <v>404</v>
      </c>
      <c r="F4" s="271" t="s">
        <v>405</v>
      </c>
      <c r="G4" s="268" t="s">
        <v>406</v>
      </c>
      <c r="H4" s="274" t="s">
        <v>407</v>
      </c>
      <c r="I4" s="275"/>
      <c r="J4" s="275"/>
      <c r="K4" s="275"/>
      <c r="L4" s="276"/>
      <c r="M4" s="277" t="s">
        <v>408</v>
      </c>
      <c r="N4" s="278"/>
      <c r="O4" s="279"/>
      <c r="P4" s="262" t="s">
        <v>409</v>
      </c>
    </row>
    <row r="5" spans="1:16" ht="15.75">
      <c r="A5" s="263"/>
      <c r="B5" s="263"/>
      <c r="C5" s="266"/>
      <c r="D5" s="266"/>
      <c r="E5" s="269"/>
      <c r="F5" s="272"/>
      <c r="G5" s="269"/>
      <c r="H5" s="280" t="s">
        <v>410</v>
      </c>
      <c r="I5" s="281"/>
      <c r="J5" s="282"/>
      <c r="K5" s="283" t="s">
        <v>411</v>
      </c>
      <c r="L5" s="268" t="s">
        <v>412</v>
      </c>
      <c r="M5" s="262" t="s">
        <v>413</v>
      </c>
      <c r="N5" s="262" t="s">
        <v>414</v>
      </c>
      <c r="O5" s="285" t="s">
        <v>415</v>
      </c>
      <c r="P5" s="263"/>
    </row>
    <row r="6" spans="1:16" ht="15.75">
      <c r="A6" s="263"/>
      <c r="B6" s="264"/>
      <c r="C6" s="267"/>
      <c r="D6" s="267"/>
      <c r="E6" s="270"/>
      <c r="F6" s="273"/>
      <c r="G6" s="270"/>
      <c r="H6" s="141" t="s">
        <v>416</v>
      </c>
      <c r="I6" s="141" t="s">
        <v>417</v>
      </c>
      <c r="J6" s="141" t="s">
        <v>418</v>
      </c>
      <c r="K6" s="284"/>
      <c r="L6" s="270"/>
      <c r="M6" s="264"/>
      <c r="N6" s="264"/>
      <c r="O6" s="286"/>
      <c r="P6" s="264"/>
    </row>
    <row r="7" spans="1:16" ht="63.75">
      <c r="A7" s="142" t="s">
        <v>419</v>
      </c>
      <c r="B7" s="143">
        <v>205001</v>
      </c>
      <c r="C7" s="144" t="s">
        <v>238</v>
      </c>
      <c r="D7" s="144" t="s">
        <v>420</v>
      </c>
      <c r="E7" s="145">
        <v>10000</v>
      </c>
      <c r="F7" s="143">
        <v>1</v>
      </c>
      <c r="G7" s="145">
        <v>10000</v>
      </c>
      <c r="H7" s="145">
        <v>10000</v>
      </c>
      <c r="I7" s="145"/>
      <c r="J7" s="145"/>
      <c r="K7" s="143" t="s">
        <v>421</v>
      </c>
      <c r="L7" s="145"/>
      <c r="M7" s="146" t="s">
        <v>422</v>
      </c>
      <c r="N7" s="147">
        <v>1</v>
      </c>
      <c r="O7" s="145">
        <v>10000</v>
      </c>
      <c r="P7" s="143" t="s">
        <v>423</v>
      </c>
    </row>
    <row r="8" spans="1:16" ht="63.75">
      <c r="A8" s="142" t="s">
        <v>419</v>
      </c>
      <c r="B8" s="143">
        <v>205001</v>
      </c>
      <c r="C8" s="144" t="s">
        <v>238</v>
      </c>
      <c r="D8" s="144" t="s">
        <v>424</v>
      </c>
      <c r="E8" s="145">
        <v>7000</v>
      </c>
      <c r="F8" s="143">
        <v>1</v>
      </c>
      <c r="G8" s="145">
        <v>7000</v>
      </c>
      <c r="H8" s="145">
        <v>7000</v>
      </c>
      <c r="I8" s="145"/>
      <c r="J8" s="145"/>
      <c r="K8" s="143" t="s">
        <v>421</v>
      </c>
      <c r="L8" s="145"/>
      <c r="M8" s="146" t="s">
        <v>422</v>
      </c>
      <c r="N8" s="147">
        <v>1</v>
      </c>
      <c r="O8" s="145">
        <v>7000</v>
      </c>
      <c r="P8" s="143" t="s">
        <v>425</v>
      </c>
    </row>
    <row r="9" spans="1:16" ht="63.75">
      <c r="A9" s="142" t="s">
        <v>419</v>
      </c>
      <c r="B9" s="143">
        <v>205001</v>
      </c>
      <c r="C9" s="144" t="s">
        <v>238</v>
      </c>
      <c r="D9" s="144" t="s">
        <v>426</v>
      </c>
      <c r="E9" s="145">
        <v>3000</v>
      </c>
      <c r="F9" s="143">
        <v>3</v>
      </c>
      <c r="G9" s="145">
        <v>9000</v>
      </c>
      <c r="H9" s="145">
        <v>9000</v>
      </c>
      <c r="I9" s="145"/>
      <c r="J9" s="145"/>
      <c r="K9" s="143" t="s">
        <v>421</v>
      </c>
      <c r="L9" s="145"/>
      <c r="M9" s="146" t="s">
        <v>422</v>
      </c>
      <c r="N9" s="147">
        <v>1</v>
      </c>
      <c r="O9" s="145">
        <v>9000</v>
      </c>
      <c r="P9" s="143"/>
    </row>
    <row r="10" spans="1:16" ht="54" customHeight="1">
      <c r="A10" s="148" t="s">
        <v>419</v>
      </c>
      <c r="B10" s="149">
        <v>205001</v>
      </c>
      <c r="C10" s="150" t="s">
        <v>238</v>
      </c>
      <c r="D10" s="150" t="s">
        <v>151</v>
      </c>
      <c r="E10" s="151"/>
      <c r="F10" s="149"/>
      <c r="G10" s="151">
        <v>26000</v>
      </c>
      <c r="H10" s="151">
        <v>26000</v>
      </c>
      <c r="I10" s="151"/>
      <c r="J10" s="151"/>
      <c r="K10" s="151"/>
      <c r="L10" s="151"/>
      <c r="M10" s="152"/>
      <c r="N10" s="153"/>
      <c r="O10" s="151">
        <v>26000</v>
      </c>
      <c r="P10" s="149"/>
    </row>
  </sheetData>
  <mergeCells count="18">
    <mergeCell ref="O5:O6"/>
    <mergeCell ref="A1:O3"/>
    <mergeCell ref="P1:P3"/>
    <mergeCell ref="A4:A6"/>
    <mergeCell ref="B4:B6"/>
    <mergeCell ref="C4:C6"/>
    <mergeCell ref="D4:D6"/>
    <mergeCell ref="E4:E6"/>
    <mergeCell ref="F4:F6"/>
    <mergeCell ref="G4:G6"/>
    <mergeCell ref="H4:L4"/>
    <mergeCell ref="M4:O4"/>
    <mergeCell ref="P4:P6"/>
    <mergeCell ref="H5:J5"/>
    <mergeCell ref="K5:K6"/>
    <mergeCell ref="L5:L6"/>
    <mergeCell ref="M5:M6"/>
    <mergeCell ref="N5:N6"/>
  </mergeCells>
  <phoneticPr fontId="2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21</vt:i4>
      </vt:variant>
      <vt:variant>
        <vt:lpstr>命名范围</vt:lpstr>
      </vt:variant>
      <vt:variant>
        <vt:i4>1</vt:i4>
      </vt:variant>
    </vt:vector>
  </HeadingPairs>
  <TitlesOfParts>
    <vt:vector size="22" baseType="lpstr">
      <vt:lpstr>封面</vt:lpstr>
      <vt:lpstr>1</vt:lpstr>
      <vt:lpstr>1-1</vt:lpstr>
      <vt:lpstr>1-2</vt:lpstr>
      <vt:lpstr>2</vt:lpstr>
      <vt:lpstr>2-1</vt:lpstr>
      <vt:lpstr>3</vt:lpstr>
      <vt:lpstr>3-1</vt:lpstr>
      <vt:lpstr>3-2</vt:lpstr>
      <vt:lpstr>3-3</vt:lpstr>
      <vt:lpstr>4</vt:lpstr>
      <vt:lpstr>4-1</vt:lpstr>
      <vt:lpstr>5</vt:lpstr>
      <vt:lpstr>6</vt:lpstr>
      <vt:lpstr>7-1</vt:lpstr>
      <vt:lpstr>7-2</vt:lpstr>
      <vt:lpstr>7-3</vt:lpstr>
      <vt:lpstr>7-4</vt:lpstr>
      <vt:lpstr>7-5</vt:lpstr>
      <vt:lpstr>7-6</vt:lpstr>
      <vt:lpstr>8</vt:lpstr>
      <vt:lpstr>封面!Print_Area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王国钢</cp:lastModifiedBy>
  <cp:lastPrinted>2022-04-13T11:15:00Z</cp:lastPrinted>
  <dcterms:created xsi:type="dcterms:W3CDTF">2022-03-04T11:29:00Z</dcterms:created>
  <dcterms:modified xsi:type="dcterms:W3CDTF">2022-06-29T09:51:43Z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572B20483FC245A7B1A4DB7C575E7034</vt:lpwstr>
  </property>
</Properties>
</file>