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3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xlnm.Print_Area" localSheetId="0">封面!$A$1:$A$1</definedName>
    <definedName name="________________A01">#REF!</definedName>
    <definedName name="_______qyc1234">#REF!</definedName>
    <definedName name="__2A01_">#REF!</definedName>
    <definedName name="______________A08">'[1]A01-1'!$A$5:$C$36</definedName>
    <definedName name="__qyc1234">#REF!</definedName>
    <definedName name="______________A01">#REF!</definedName>
    <definedName name="分类">#REF!</definedName>
    <definedName name="____1A01_">#REF!</definedName>
    <definedName name="_1A01_">#REF!</definedName>
    <definedName name="______A08">'[2]A01-1'!$A$5:$C$36</definedName>
    <definedName name="___________A01">#REF!</definedName>
    <definedName name="__1A01_">#REF!</definedName>
    <definedName name="______A01">#REF!</definedName>
    <definedName name="___2A08_">'[3]A01-1'!$A$5:$C$36</definedName>
    <definedName name="___A08">'[4]A01-1'!$A$5:$C$36</definedName>
    <definedName name="地区名称">#REF!</definedName>
    <definedName name="___A01">#REF!</definedName>
    <definedName name="____A08">'[4]A01-1'!$A$5:$C$36</definedName>
    <definedName name="___qyc1234">#REF!</definedName>
    <definedName name="_A08">'[3]A01-1'!$A$5:$C$36</definedName>
    <definedName name="____A01">#REF!</definedName>
    <definedName name="_a8756">'[5]A01-1'!$A$5:$C$36</definedName>
    <definedName name="_A01">#REF!</definedName>
    <definedName name="s">#N/A</definedName>
    <definedName name="_______A01">#REF!</definedName>
    <definedName name="___________qyc1234">#REF!</definedName>
    <definedName name="n">#N/A</definedName>
    <definedName name="m">#N/A</definedName>
    <definedName name="MAILMERGEMODE">"OneWorksheet"</definedName>
    <definedName name="l">#N/A</definedName>
    <definedName name="k">#N/A</definedName>
    <definedName name="j">#N/A</definedName>
    <definedName name="i">#N/A</definedName>
    <definedName name="_4A08_">'[3]A01-1'!$A$5:$C$36</definedName>
    <definedName name="__A08">'[3]A01-1'!$A$5:$C$36</definedName>
    <definedName name="h">#N/A</definedName>
    <definedName name="g">#N/A</definedName>
    <definedName name="形式">#REF!</definedName>
    <definedName name="f">#N/A</definedName>
    <definedName name="e">#N/A</definedName>
    <definedName name="d">#N/A</definedName>
    <definedName name="_____qyc1234">#REF!</definedName>
    <definedName name="b">#N/A</definedName>
    <definedName name="__A01">#REF!</definedName>
    <definedName name="a">#N/A</definedName>
    <definedName name="________qyc1234">#REF!</definedName>
    <definedName name="__4A08_">'[3]A01-1'!$A$5:$C$36</definedName>
    <definedName name="_xlnm._FilterDatabase">#REF!</definedName>
    <definedName name="_qyc1234">#REF!</definedName>
    <definedName name="_______________A08">'[3]A01-1'!$A$5:$C$36</definedName>
    <definedName name="___1A01_">#REF!</definedName>
    <definedName name="_______________A01">#REF!</definedName>
    <definedName name="_________A08">'[6]A01-1'!$A$5:$C$36</definedName>
    <definedName name="_________A01">#REF!</definedName>
    <definedName name="_____A08">'[2]A01-1'!$A$5:$C$36</definedName>
    <definedName name="____________A01">#REF!</definedName>
    <definedName name="_____A01">#REF!</definedName>
    <definedName name="_________qyc1234">#REF!</definedName>
    <definedName name="______qyc1234">#REF!</definedName>
    <definedName name="____2A08_">'[7]A01-1'!$A$5:$C$36</definedName>
    <definedName name="____qyc1234">#REF!</definedName>
    <definedName name="____________qyc1234">#REF!</definedName>
    <definedName name="_2A08_">'[8]A01-1'!$A$5:$C$36</definedName>
    <definedName name="__________qyc1234">#REF!</definedName>
    <definedName name="__2A08_">'[3]A01-1'!$A$5:$C$36</definedName>
    <definedName name="_____________A01">#REF!</definedName>
    <definedName name="__________A01">#REF!</definedName>
    <definedName name="_2A01_">#REF!</definedName>
    <definedName name="________________A08">'[5]A01-1'!$A$5:$C$36</definedName>
    <definedName name="________A01">#REF!</definedName>
    <definedName name="支出">#REF!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<sst xmlns="http://schemas.openxmlformats.org/spreadsheetml/2006/main" count="522" uniqueCount="243">
  <si>
    <t>单位名称：[506016]攀枝花市红十字会</t>
  </si>
  <si>
    <t xml:space="preserve">
表1</t>
  </si>
  <si>
    <t xml:space="preserve"> </t>
  </si>
  <si>
    <t>单位收支总表</t>
  </si>
  <si>
    <t>单位：攀枝花市红十字会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</si>
  <si>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</si>
  <si>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</si>
  <si>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</si>
  <si>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</si>
  <si>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</si>
  <si>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</si>
  <si>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</si>
  <si>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</si>
  <si>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</si>
  <si>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</si>
  <si>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</si>
  <si>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</si>
  <si>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</si>
  <si>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</si>
  <si>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</si>
  <si>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</si>
  <si>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</si>
  <si>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</si>
  <si>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</si>
  <si>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</si>
  <si>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</si>
  <si>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</si>
  <si>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</si>
  <si>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</si>
  <si>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</si>
  <si>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</si>
  <si>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</si>
  <si>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</si>
  <si>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</si>
  <si>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</si>
  <si>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</si>
  <si>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</si>
  <si>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</si>
  <si>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</si>
  <si>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</si>
  <si>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</si>
  <si>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</si>
  <si>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</si>
  <si>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</si>
  <si>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</si>
  <si>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</si>
  <si>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</si>
  <si>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</si>
  <si>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</si>
  <si>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</si>
  <si>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</si>
  <si>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</si>
  <si>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</si>
  <si>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</si>
  <si>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</si>
  <si>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</si>
  <si>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</si>
  <si>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</si>
  <si>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</si>
  <si>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</si>
  <si>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</si>
  <si>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</si>
  <si>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</si>
  <si>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</si>
  <si>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</si>
  <si>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</si>
  <si>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</si>
  <si>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</si>
  <si>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</si>
  <si>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</si>
  <si>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</si>
  <si>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</si>
  <si>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</si>
  <si>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</si>
  <si>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</si>
  <si>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</si>
  <si>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</si>
  <si>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</si>
  <si>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</si>
  <si>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</si>
  <si>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208</t>
  </si>
  <si>
    <t>05</t>
  </si>
  <si>
    <t>机关事业单位基本养老保险缴费支出</t>
  </si>
  <si>
    <t>16</t>
  </si>
  <si>
    <t>01</t>
  </si>
  <si>
    <t>行政运行（红十）</t>
  </si>
  <si>
    <t>02</t>
  </si>
  <si>
    <t>一般行政管理事务（红十）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</si>
  <si>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</si>
  <si>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</si>
  <si>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</si>
  <si>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</si>
  <si>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</si>
  <si>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</si>
  <si>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</si>
  <si>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</si>
  <si>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</si>
  <si>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</si>
  <si>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</si>
  <si>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</si>
  <si>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</si>
  <si>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</si>
  <si>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</si>
  <si>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</si>
  <si>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</si>
  <si>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</si>
  <si>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</si>
  <si>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</si>
  <si>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</si>
  <si>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</si>
  <si>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</si>
  <si>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</si>
  <si>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</si>
  <si>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</si>
  <si>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</si>
  <si>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</si>
  <si>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</si>
  <si>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</si>
  <si>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</si>
  <si>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</si>
  <si>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</si>
  <si>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</si>
  <si>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</si>
  <si>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</si>
  <si>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</si>
  <si>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</si>
  <si>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</si>
  <si>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</si>
  <si>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</si>
  <si>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</si>
  <si>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</si>
  <si>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单位：</t>
  </si>
  <si>
    <t>攀枝花市红十字会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</si>
  <si>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</si>
  <si>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</si>
  <si>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</si>
  <si>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</si>
  <si>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</si>
  <si>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</si>
  <si>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</si>
  <si>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</si>
  <si>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</si>
  <si>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</si>
  <si>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</si>
  <si>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</si>
  <si>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03</t>
  </si>
  <si>
    <t>奖金</t>
  </si>
  <si>
    <t>08</t>
  </si>
  <si>
    <t>机关事业单位基本养老保险缴费</t>
  </si>
  <si>
    <t>11</t>
  </si>
  <si>
    <t>公务员医疗补助缴费</t>
  </si>
  <si>
    <t>13</t>
  </si>
  <si>
    <t>99</t>
  </si>
  <si>
    <t>其他工资福利支出</t>
  </si>
  <si>
    <t>302</t>
  </si>
  <si>
    <t>办公费</t>
  </si>
  <si>
    <t>水费</t>
  </si>
  <si>
    <t>06</t>
  </si>
  <si>
    <t>电费</t>
  </si>
  <si>
    <t>07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</si>
  <si>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</si>
  <si>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</si>
  <si>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</si>
  <si>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</si>
  <si>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</si>
  <si>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</si>
  <si>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</si>
  <si>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</si>
  <si>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</si>
  <si>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</si>
  <si>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</si>
  <si>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</si>
  <si>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</si>
  <si>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</si>
  <si>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</si>
  <si>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</si>
  <si>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</si>
  <si>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</si>
  <si>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</si>
  <si>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</si>
  <si>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</si>
  <si>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</si>
  <si>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 xml:space="preserve">  一般行政管理事务（红十）</t>
  </si>
  <si>
    <t>业务运行费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</si>
  <si>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</si>
  <si>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</si>
  <si>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</si>
  <si>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</si>
  <si>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</si>
  <si>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</si>
  <si>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</si>
  <si>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</si>
  <si>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</si>
  <si>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</si>
  <si>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</si>
  <si>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</si>
  <si>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</si>
  <si>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</si>
  <si>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</si>
  <si>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</si>
  <si>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</si>
  <si>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单位预算项目绩效目标表（2021年度）</t>
  </si>
  <si>
    <t>单位名称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</si>
  <si>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</si>
  <si>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</si>
  <si>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</si>
  <si>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</si>
  <si>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</si>
  <si>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</si>
  <si>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</si>
  <si>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</si>
  <si>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</si>
  <si>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保障红十字事业各项工作的开展</t>
  </si>
  <si>
    <t>项目完成</t>
  </si>
  <si>
    <t>数量指标</t>
  </si>
  <si>
    <t>对外宣传</t>
  </si>
  <si>
    <t>＞</t>
  </si>
  <si>
    <t>次</t>
  </si>
  <si>
    <t>正向指标</t>
  </si>
  <si>
    <t>应急救护师资培训</t>
  </si>
  <si>
    <t xml:space="preserve">＝  </t>
  </si>
  <si>
    <t>志愿者培训</t>
  </si>
  <si>
    <t>质量指标</t>
  </si>
  <si>
    <t>志愿者队伍</t>
  </si>
  <si>
    <t>定性</t>
  </si>
  <si>
    <t>好</t>
  </si>
  <si>
    <t>开展应急救护师资专场培训</t>
  </si>
  <si>
    <t>时效指标</t>
  </si>
  <si>
    <t>完成时间</t>
  </si>
  <si>
    <t>＜</t>
  </si>
  <si>
    <t>年</t>
  </si>
  <si>
    <t>反向指标</t>
  </si>
  <si>
    <t>成本指标</t>
  </si>
  <si>
    <t>工作开展经费</t>
  </si>
  <si>
    <t>万元</t>
  </si>
  <si>
    <t>项目效益</t>
  </si>
  <si>
    <t>社会效益指标</t>
  </si>
  <si>
    <t>社会效益</t>
  </si>
  <si>
    <t>率</t>
  </si>
  <si>
    <t>满意度指标</t>
  </si>
  <si>
    <t>服务对象满意度指标</t>
  </si>
  <si>
    <t>红十字服务对象满意度</t>
  </si>
  <si>
    <t>注：此表为参考样表，具体以市财政局批复表为准。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</si>
</sst>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rgb="FF000000"/>
      <name val="宋体"/>
      <charset val="134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Times New Roman"/>
      <charset val="134"/>
    </font>
    <font>
      <sz val="9"/>
      <color rgb="FF000000"/>
      <name val="simhei"/>
      <charset val="134"/>
    </font>
    <font>
      <b/>
      <sz val="16"/>
      <name val="黑体"/>
      <charset val="134"/>
    </font>
    <font>
      <sz val="10"/>
      <name val="宋体"/>
      <charset val="134"/>
    </font>
    <font>
      <sz val="12"/>
      <color rgb="FF000000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" borderId="26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7" borderId="2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11" borderId="30" applyNumberFormat="0" applyAlignment="0" applyProtection="0">
      <alignment vertical="center"/>
    </xf>
    <xf numFmtId="0" fontId="36" fillId="11" borderId="26" applyNumberFormat="0" applyAlignment="0" applyProtection="0">
      <alignment vertical="center"/>
    </xf>
    <xf numFmtId="0" fontId="37" fillId="12" borderId="31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9" fillId="0" borderId="33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3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" fontId="4" fillId="0" borderId="3" xfId="0" applyNumberFormat="1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0" fillId="0" borderId="0" xfId="0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4" fillId="0" borderId="14" xfId="0" applyFont="1" applyFill="1" applyBorder="1" applyAlignment="1">
      <alignment horizontal="left" vertical="center" wrapText="1"/>
    </xf>
    <xf numFmtId="9" fontId="4" fillId="0" borderId="3" xfId="0" applyNumberFormat="1" applyFont="1" applyFill="1" applyBorder="1" applyAlignment="1">
      <alignment horizontal="left" vertical="center" wrapText="1"/>
    </xf>
    <xf numFmtId="9" fontId="4" fillId="0" borderId="14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vertical="center" wrapText="1"/>
    </xf>
    <xf numFmtId="0" fontId="10" fillId="0" borderId="15" xfId="0" applyFont="1" applyFill="1" applyBorder="1" applyAlignment="1">
      <alignment vertical="center"/>
    </xf>
    <xf numFmtId="4" fontId="9" fillId="0" borderId="7" xfId="0" applyNumberFormat="1" applyFont="1" applyFill="1" applyBorder="1" applyAlignment="1">
      <alignment horizontal="right" vertical="center"/>
    </xf>
    <xf numFmtId="0" fontId="0" fillId="0" borderId="7" xfId="0" applyFill="1" applyBorder="1" applyAlignment="1">
      <alignment horizontal="center" vertical="center"/>
    </xf>
    <xf numFmtId="0" fontId="6" fillId="0" borderId="16" xfId="0" applyFont="1" applyFill="1" applyBorder="1" applyAlignment="1">
      <alignment vertical="center"/>
    </xf>
    <xf numFmtId="0" fontId="6" fillId="0" borderId="16" xfId="0" applyFont="1" applyFill="1" applyBorder="1" applyAlignment="1">
      <alignment vertical="center" wrapText="1"/>
    </xf>
    <xf numFmtId="0" fontId="6" fillId="0" borderId="17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 wrapText="1"/>
    </xf>
    <xf numFmtId="0" fontId="10" fillId="0" borderId="18" xfId="0" applyFont="1" applyFill="1" applyBorder="1" applyAlignment="1">
      <alignment vertical="center" wrapText="1"/>
    </xf>
    <xf numFmtId="0" fontId="6" fillId="0" borderId="19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4" fontId="9" fillId="0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4" fontId="3" fillId="0" borderId="7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0" fontId="11" fillId="0" borderId="7" xfId="0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vertical="center" wrapText="1"/>
    </xf>
    <xf numFmtId="49" fontId="6" fillId="0" borderId="7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 wrapText="1"/>
    </xf>
    <xf numFmtId="0" fontId="12" fillId="0" borderId="18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6" fillId="0" borderId="15" xfId="0" applyFont="1" applyBorder="1" applyAlignment="1">
      <alignment vertical="center"/>
    </xf>
    <xf numFmtId="0" fontId="6" fillId="0" borderId="12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4" fontId="9" fillId="0" borderId="7" xfId="0" applyNumberFormat="1" applyFont="1" applyFill="1" applyBorder="1" applyAlignment="1">
      <alignment horizontal="right" vertical="center" wrapText="1"/>
    </xf>
    <xf numFmtId="0" fontId="15" fillId="0" borderId="0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4" fontId="9" fillId="0" borderId="7" xfId="0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13" fillId="0" borderId="1" xfId="0" applyFont="1" applyFill="1" applyBorder="1" applyAlignment="1">
      <alignment horizontal="right" vertical="center" wrapText="1"/>
    </xf>
    <xf numFmtId="0" fontId="12" fillId="0" borderId="18" xfId="0" applyFont="1" applyFill="1" applyBorder="1" applyAlignment="1">
      <alignment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vertical="center"/>
    </xf>
    <xf numFmtId="0" fontId="12" fillId="0" borderId="16" xfId="0" applyFont="1" applyFill="1" applyBorder="1" applyAlignment="1">
      <alignment vertical="center"/>
    </xf>
    <xf numFmtId="0" fontId="12" fillId="0" borderId="15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 wrapText="1"/>
    </xf>
    <xf numFmtId="0" fontId="12" fillId="0" borderId="19" xfId="0" applyFont="1" applyFill="1" applyBorder="1" applyAlignment="1">
      <alignment vertical="center" wrapText="1"/>
    </xf>
    <xf numFmtId="0" fontId="9" fillId="0" borderId="13" xfId="0" applyFont="1" applyFill="1" applyBorder="1" applyAlignment="1">
      <alignment horizontal="center" vertical="center"/>
    </xf>
    <xf numFmtId="49" fontId="17" fillId="0" borderId="13" xfId="0" applyNumberFormat="1" applyFont="1" applyFill="1" applyBorder="1" applyAlignment="1">
      <alignment vertical="center" wrapText="1"/>
    </xf>
    <xf numFmtId="0" fontId="17" fillId="0" borderId="13" xfId="0" applyFont="1" applyFill="1" applyBorder="1" applyAlignment="1">
      <alignment vertical="center" wrapText="1"/>
    </xf>
    <xf numFmtId="3" fontId="17" fillId="0" borderId="7" xfId="0" applyNumberFormat="1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5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7" xfId="0" applyFont="1" applyFill="1" applyBorder="1" applyAlignment="1">
      <alignment vertical="center" wrapText="1"/>
    </xf>
    <xf numFmtId="0" fontId="20" fillId="0" borderId="15" xfId="0" applyFont="1" applyFill="1" applyBorder="1" applyAlignment="1">
      <alignment vertical="center" wrapText="1"/>
    </xf>
    <xf numFmtId="0" fontId="20" fillId="0" borderId="18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2" fillId="0" borderId="24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" sqref="A1"/>
    </sheetView>
  </sheetViews>
  <sheetFormatPr defaultColWidth="9" defaultRowHeight="15"/>
  <cols>
    <col min="1" max="1" width="123.127272727273" style="121" customWidth="1"/>
    <col min="2" max="16384" width="9" style="121"/>
  </cols>
  <sheetData>
    <row r="1" ht="136.95" customHeight="1" spans="1:1">
      <c r="A1" s="122" t="s">
        <v>0</v>
      </c>
    </row>
  </sheetData>
  <printOptions horizontalCentered="1"/>
  <pageMargins left="0.590203972313348" right="0.590203972313348" top="3.53914095660833" bottom="0.786707251090703" header="0.499937478012926" footer="0.499937478012926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7" activePane="bottomLeft" state="frozen"/>
      <selection/>
      <selection pane="bottomLeft" activeCell="L38" sqref="L38"/>
    </sheetView>
  </sheetViews>
  <sheetFormatPr defaultColWidth="10" defaultRowHeight="14" outlineLevelCol="5"/>
  <cols>
    <col min="1" max="1" width="1.5" style="1" customWidth="1"/>
    <col min="2" max="2" width="40.6272727272727" style="1" customWidth="1"/>
    <col min="3" max="3" width="15.6272727272727" style="1" customWidth="1"/>
    <col min="4" max="4" width="40.6272727272727" style="1" customWidth="1"/>
    <col min="5" max="5" width="15.6272727272727" style="1" customWidth="1"/>
    <col min="6" max="6" width="1.5" style="1" customWidth="1"/>
    <col min="7" max="11" width="9.75454545454545" style="1" customWidth="1"/>
    <col min="12" max="16384" width="10" style="1"/>
  </cols>
  <sheetData>
    <row r="1" s="110" customFormat="1" ht="25.05" customHeight="1" spans="1:6">
      <c r="A1" s="2"/>
      <c r="B1" s="2"/>
      <c r="C1" s="111"/>
      <c r="D1" s="2"/>
      <c r="E1" s="112" t="s">
        <v>1</v>
      </c>
      <c r="F1" s="113" t="s">
        <v>2</v>
      </c>
    </row>
    <row r="2" ht="23" customHeight="1" spans="1:6">
      <c r="A2" s="96"/>
      <c r="B2" s="98" t="s">
        <v>3</v>
      </c>
      <c r="C2" s="98"/>
      <c r="D2" s="98"/>
      <c r="E2" s="98"/>
      <c r="F2" s="103"/>
    </row>
    <row r="3" ht="19.55" customHeight="1" spans="1:6">
      <c r="A3" s="99"/>
      <c r="B3" s="35" t="s">
        <v>4</v>
      </c>
      <c r="C3" s="83"/>
      <c r="D3" s="83"/>
      <c r="E3" s="100" t="s">
        <v>5</v>
      </c>
      <c r="F3" s="104"/>
    </row>
    <row r="4" ht="26" customHeight="1" spans="1:6">
      <c r="A4" s="101"/>
      <c r="B4" s="38" t="s">
        <v>6</v>
      </c>
      <c r="C4" s="38"/>
      <c r="D4" s="38" t="s">
        <v>7</v>
      </c>
      <c r="E4" s="38"/>
      <c r="F4" s="90"/>
    </row>
    <row r="5" ht="26" customHeight="1" spans="1:6">
      <c r="A5" s="101"/>
      <c r="B5" s="38" t="s">
        <v>8</v>
      </c>
      <c r="C5" s="38" t="s">
        <v>9</v>
      </c>
      <c r="D5" s="38" t="s">
        <v>8</v>
      </c>
      <c r="E5" s="38" t="s">
        <v>9</v>
      </c>
      <c r="F5" s="90"/>
    </row>
    <row r="6" ht="26" customHeight="1" spans="1:6">
      <c r="A6" s="37"/>
      <c r="B6" s="55" t="s">
        <v>10</v>
      </c>
      <c r="C6" s="56">
        <v>78.84</v>
      </c>
      <c r="D6" s="55" t="s">
        <v>11</v>
      </c>
      <c r="E6" s="56"/>
      <c r="F6" s="47"/>
    </row>
    <row r="7" ht="26" customHeight="1" spans="1:6">
      <c r="A7" s="37"/>
      <c r="B7" s="55" t="s">
        <v>12</v>
      </c>
      <c r="C7" s="56"/>
      <c r="D7" s="55" t="s">
        <v>13</v>
      </c>
      <c r="E7" s="56"/>
      <c r="F7" s="47"/>
    </row>
    <row r="8" ht="26" customHeight="1" spans="1:6">
      <c r="A8" s="37"/>
      <c r="B8" s="55" t="s">
        <v>14</v>
      </c>
      <c r="C8" s="56"/>
      <c r="D8" s="55" t="s">
        <v>15</v>
      </c>
      <c r="E8" s="56"/>
      <c r="F8" s="47"/>
    </row>
    <row r="9" ht="26" customHeight="1" spans="1:6">
      <c r="A9" s="37"/>
      <c r="B9" s="55" t="s">
        <v>16</v>
      </c>
      <c r="C9" s="56"/>
      <c r="D9" s="55" t="s">
        <v>17</v>
      </c>
      <c r="E9" s="56"/>
      <c r="F9" s="47"/>
    </row>
    <row r="10" ht="26" customHeight="1" spans="1:6">
      <c r="A10" s="37"/>
      <c r="B10" s="55" t="s">
        <v>18</v>
      </c>
      <c r="C10" s="56"/>
      <c r="D10" s="55" t="s">
        <v>19</v>
      </c>
      <c r="E10" s="56"/>
      <c r="F10" s="47"/>
    </row>
    <row r="11" ht="26" customHeight="1" spans="1:6">
      <c r="A11" s="37"/>
      <c r="B11" s="55" t="s">
        <v>20</v>
      </c>
      <c r="C11" s="56"/>
      <c r="D11" s="55" t="s">
        <v>21</v>
      </c>
      <c r="E11" s="56"/>
      <c r="F11" s="47"/>
    </row>
    <row r="12" ht="26" customHeight="1" spans="1:6">
      <c r="A12" s="37"/>
      <c r="B12" s="55"/>
      <c r="C12" s="56"/>
      <c r="D12" s="55" t="s">
        <v>22</v>
      </c>
      <c r="E12" s="56"/>
      <c r="F12" s="47"/>
    </row>
    <row r="13" ht="26" customHeight="1" spans="1:6">
      <c r="A13" s="37"/>
      <c r="B13" s="55"/>
      <c r="C13" s="56"/>
      <c r="D13" s="55" t="s">
        <v>23</v>
      </c>
      <c r="E13" s="56">
        <v>72.88</v>
      </c>
      <c r="F13" s="47"/>
    </row>
    <row r="14" ht="26" customHeight="1" spans="1:6">
      <c r="A14" s="37"/>
      <c r="B14" s="55"/>
      <c r="C14" s="56"/>
      <c r="D14" s="55" t="s">
        <v>24</v>
      </c>
      <c r="E14" s="56"/>
      <c r="F14" s="47"/>
    </row>
    <row r="15" ht="26" customHeight="1" spans="1:6">
      <c r="A15" s="37"/>
      <c r="B15" s="55"/>
      <c r="C15" s="56"/>
      <c r="D15" s="55" t="s">
        <v>25</v>
      </c>
      <c r="E15" s="56"/>
      <c r="F15" s="47"/>
    </row>
    <row r="16" ht="26" customHeight="1" spans="1:6">
      <c r="A16" s="37"/>
      <c r="B16" s="55"/>
      <c r="C16" s="56"/>
      <c r="D16" s="55" t="s">
        <v>26</v>
      </c>
      <c r="E16" s="56"/>
      <c r="F16" s="47"/>
    </row>
    <row r="17" ht="26" customHeight="1" spans="1:6">
      <c r="A17" s="37"/>
      <c r="B17" s="55"/>
      <c r="C17" s="56"/>
      <c r="D17" s="55" t="s">
        <v>27</v>
      </c>
      <c r="E17" s="56"/>
      <c r="F17" s="47"/>
    </row>
    <row r="18" ht="26" customHeight="1" spans="1:6">
      <c r="A18" s="37"/>
      <c r="B18" s="55"/>
      <c r="C18" s="56"/>
      <c r="D18" s="55" t="s">
        <v>28</v>
      </c>
      <c r="E18" s="56"/>
      <c r="F18" s="47"/>
    </row>
    <row r="19" ht="26" customHeight="1" spans="1:6">
      <c r="A19" s="37"/>
      <c r="B19" s="55"/>
      <c r="C19" s="56"/>
      <c r="D19" s="55" t="s">
        <v>29</v>
      </c>
      <c r="E19" s="56"/>
      <c r="F19" s="47"/>
    </row>
    <row r="20" ht="26" customHeight="1" spans="1:6">
      <c r="A20" s="37"/>
      <c r="B20" s="55"/>
      <c r="C20" s="56"/>
      <c r="D20" s="55" t="s">
        <v>30</v>
      </c>
      <c r="E20" s="56"/>
      <c r="F20" s="47"/>
    </row>
    <row r="21" ht="26" customHeight="1" spans="1:6">
      <c r="A21" s="37"/>
      <c r="B21" s="55"/>
      <c r="C21" s="56"/>
      <c r="D21" s="55" t="s">
        <v>31</v>
      </c>
      <c r="E21" s="56"/>
      <c r="F21" s="47"/>
    </row>
    <row r="22" ht="26" customHeight="1" spans="1:6">
      <c r="A22" s="37"/>
      <c r="B22" s="55"/>
      <c r="C22" s="56"/>
      <c r="D22" s="55" t="s">
        <v>32</v>
      </c>
      <c r="E22" s="56"/>
      <c r="F22" s="47"/>
    </row>
    <row r="23" ht="26" customHeight="1" spans="1:6">
      <c r="A23" s="37"/>
      <c r="B23" s="55"/>
      <c r="C23" s="56"/>
      <c r="D23" s="55" t="s">
        <v>33</v>
      </c>
      <c r="E23" s="56"/>
      <c r="F23" s="47"/>
    </row>
    <row r="24" ht="26" customHeight="1" spans="1:6">
      <c r="A24" s="37"/>
      <c r="B24" s="55"/>
      <c r="C24" s="56"/>
      <c r="D24" s="55" t="s">
        <v>34</v>
      </c>
      <c r="E24" s="56"/>
      <c r="F24" s="47"/>
    </row>
    <row r="25" ht="26" customHeight="1" spans="1:6">
      <c r="A25" s="37"/>
      <c r="B25" s="55"/>
      <c r="C25" s="56"/>
      <c r="D25" s="55" t="s">
        <v>35</v>
      </c>
      <c r="E25" s="56">
        <v>5.96</v>
      </c>
      <c r="F25" s="47"/>
    </row>
    <row r="26" ht="26" customHeight="1" spans="1:6">
      <c r="A26" s="37"/>
      <c r="B26" s="55"/>
      <c r="C26" s="56"/>
      <c r="D26" s="55" t="s">
        <v>36</v>
      </c>
      <c r="E26" s="56"/>
      <c r="F26" s="47"/>
    </row>
    <row r="27" ht="26" customHeight="1" spans="1:6">
      <c r="A27" s="37"/>
      <c r="B27" s="55"/>
      <c r="C27" s="56"/>
      <c r="D27" s="55" t="s">
        <v>37</v>
      </c>
      <c r="E27" s="56"/>
      <c r="F27" s="47"/>
    </row>
    <row r="28" ht="26" customHeight="1" spans="1:6">
      <c r="A28" s="37"/>
      <c r="B28" s="55"/>
      <c r="C28" s="56"/>
      <c r="D28" s="55" t="s">
        <v>38</v>
      </c>
      <c r="E28" s="56"/>
      <c r="F28" s="47"/>
    </row>
    <row r="29" ht="26" customHeight="1" spans="1:6">
      <c r="A29" s="37"/>
      <c r="B29" s="55"/>
      <c r="C29" s="56"/>
      <c r="D29" s="55" t="s">
        <v>39</v>
      </c>
      <c r="E29" s="56"/>
      <c r="F29" s="47"/>
    </row>
    <row r="30" ht="26" customHeight="1" spans="1:6">
      <c r="A30" s="37"/>
      <c r="B30" s="55"/>
      <c r="C30" s="56"/>
      <c r="D30" s="55" t="s">
        <v>40</v>
      </c>
      <c r="E30" s="56"/>
      <c r="F30" s="47"/>
    </row>
    <row r="31" ht="26" customHeight="1" spans="1:6">
      <c r="A31" s="37"/>
      <c r="B31" s="55"/>
      <c r="C31" s="56"/>
      <c r="D31" s="55" t="s">
        <v>41</v>
      </c>
      <c r="E31" s="56"/>
      <c r="F31" s="47"/>
    </row>
    <row r="32" ht="26" customHeight="1" spans="1:6">
      <c r="A32" s="37"/>
      <c r="B32" s="55"/>
      <c r="C32" s="56"/>
      <c r="D32" s="55" t="s">
        <v>42</v>
      </c>
      <c r="E32" s="56"/>
      <c r="F32" s="47"/>
    </row>
    <row r="33" ht="26" customHeight="1" spans="1:6">
      <c r="A33" s="37"/>
      <c r="B33" s="55"/>
      <c r="C33" s="56"/>
      <c r="D33" s="55" t="s">
        <v>43</v>
      </c>
      <c r="E33" s="56"/>
      <c r="F33" s="47"/>
    </row>
    <row r="34" ht="26" customHeight="1" spans="1:6">
      <c r="A34" s="37"/>
      <c r="B34" s="55"/>
      <c r="C34" s="56"/>
      <c r="D34" s="55" t="s">
        <v>44</v>
      </c>
      <c r="E34" s="56"/>
      <c r="F34" s="47"/>
    </row>
    <row r="35" ht="26" customHeight="1" spans="1:6">
      <c r="A35" s="37"/>
      <c r="B35" s="55"/>
      <c r="C35" s="56"/>
      <c r="D35" s="55" t="s">
        <v>45</v>
      </c>
      <c r="E35" s="56"/>
      <c r="F35" s="47"/>
    </row>
    <row r="36" ht="26" customHeight="1" spans="1:6">
      <c r="A36" s="40"/>
      <c r="B36" s="38" t="s">
        <v>46</v>
      </c>
      <c r="C36" s="41">
        <v>78.84</v>
      </c>
      <c r="D36" s="38" t="s">
        <v>47</v>
      </c>
      <c r="E36" s="41">
        <v>78.84</v>
      </c>
      <c r="F36" s="48"/>
    </row>
    <row r="37" ht="26" customHeight="1" spans="1:6">
      <c r="A37" s="37"/>
      <c r="B37" s="55" t="s">
        <v>48</v>
      </c>
      <c r="C37" s="56"/>
      <c r="D37" s="55" t="s">
        <v>49</v>
      </c>
      <c r="E37" s="56"/>
      <c r="F37" s="114"/>
    </row>
    <row r="38" ht="26" customHeight="1" spans="1:6">
      <c r="A38" s="115"/>
      <c r="B38" s="55" t="s">
        <v>50</v>
      </c>
      <c r="C38" s="56"/>
      <c r="D38" s="55" t="s">
        <v>51</v>
      </c>
      <c r="E38" s="56"/>
      <c r="F38" s="114"/>
    </row>
    <row r="39" ht="26" customHeight="1" spans="1:6">
      <c r="A39" s="115"/>
      <c r="B39" s="116"/>
      <c r="C39" s="116"/>
      <c r="D39" s="55" t="s">
        <v>52</v>
      </c>
      <c r="E39" s="56"/>
      <c r="F39" s="114"/>
    </row>
    <row r="40" ht="26" customHeight="1" spans="1:6">
      <c r="A40" s="117"/>
      <c r="B40" s="38" t="s">
        <v>53</v>
      </c>
      <c r="C40" s="41">
        <v>78.84</v>
      </c>
      <c r="D40" s="38" t="s">
        <v>54</v>
      </c>
      <c r="E40" s="41">
        <v>78.84</v>
      </c>
      <c r="F40" s="118"/>
    </row>
    <row r="41" ht="9.75" customHeight="1" spans="1:6">
      <c r="A41" s="102"/>
      <c r="B41" s="102"/>
      <c r="C41" s="119"/>
      <c r="D41" s="119"/>
      <c r="E41" s="102"/>
      <c r="F41" s="120"/>
    </row>
  </sheetData>
  <mergeCells count="4">
    <mergeCell ref="B2:E2"/>
    <mergeCell ref="B4:C4"/>
    <mergeCell ref="D4:E4"/>
    <mergeCell ref="A6:A35"/>
  </mergeCells>
  <printOptions horizontalCentered="1"/>
  <pageMargins left="1.3776055471165" right="0.983904759714923" top="0.590203972313348" bottom="0.59020397231334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4" outlineLevelRow="7"/>
  <cols>
    <col min="1" max="1" width="1.5" style="1" customWidth="1"/>
    <col min="2" max="12" width="15.1272727272727" style="1" customWidth="1"/>
    <col min="13" max="13" width="1.5" style="1" customWidth="1"/>
    <col min="14" max="14" width="9.75454545454545" style="1" customWidth="1"/>
    <col min="15" max="16384" width="10" style="1"/>
  </cols>
  <sheetData>
    <row r="1" ht="25.05" customHeight="1" spans="1:13">
      <c r="A1" s="29"/>
      <c r="B1" s="2"/>
      <c r="C1" s="31"/>
      <c r="D1" s="31"/>
      <c r="E1" s="75"/>
      <c r="F1" s="75"/>
      <c r="G1" s="75"/>
      <c r="H1" s="75"/>
      <c r="I1" s="75"/>
      <c r="J1" s="75"/>
      <c r="K1" s="75"/>
      <c r="L1" s="32" t="s">
        <v>55</v>
      </c>
      <c r="M1" s="37"/>
    </row>
    <row r="2" ht="23" customHeight="1" spans="1:13">
      <c r="A2" s="29"/>
      <c r="B2" s="50" t="s">
        <v>56</v>
      </c>
      <c r="C2" s="51"/>
      <c r="D2" s="51"/>
      <c r="E2" s="51"/>
      <c r="F2" s="51"/>
      <c r="G2" s="51"/>
      <c r="H2" s="51"/>
      <c r="I2" s="51"/>
      <c r="J2" s="51"/>
      <c r="K2" s="51"/>
      <c r="L2" s="52"/>
      <c r="M2" s="37" t="s">
        <v>2</v>
      </c>
    </row>
    <row r="3" ht="19.55" customHeight="1" spans="1:13">
      <c r="A3" s="34"/>
      <c r="B3" s="35" t="s">
        <v>4</v>
      </c>
      <c r="C3" s="35"/>
      <c r="D3" s="78"/>
      <c r="E3" s="34"/>
      <c r="F3" s="78"/>
      <c r="G3" s="78"/>
      <c r="H3" s="78"/>
      <c r="I3" s="78"/>
      <c r="J3" s="78"/>
      <c r="K3" s="78"/>
      <c r="L3" s="36" t="s">
        <v>5</v>
      </c>
      <c r="M3" s="45"/>
    </row>
    <row r="4" ht="24.45" customHeight="1" spans="1:13">
      <c r="A4" s="39"/>
      <c r="B4" s="53" t="s">
        <v>57</v>
      </c>
      <c r="C4" s="53" t="s">
        <v>58</v>
      </c>
      <c r="D4" s="53" t="s">
        <v>59</v>
      </c>
      <c r="E4" s="53" t="s">
        <v>60</v>
      </c>
      <c r="F4" s="53" t="s">
        <v>61</v>
      </c>
      <c r="G4" s="53" t="s">
        <v>62</v>
      </c>
      <c r="H4" s="53" t="s">
        <v>63</v>
      </c>
      <c r="I4" s="53" t="s">
        <v>64</v>
      </c>
      <c r="J4" s="53" t="s">
        <v>65</v>
      </c>
      <c r="K4" s="53" t="s">
        <v>66</v>
      </c>
      <c r="L4" s="53" t="s">
        <v>67</v>
      </c>
      <c r="M4" s="47"/>
    </row>
    <row r="5" ht="24.45" customHeight="1" spans="1:13">
      <c r="A5" s="39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47"/>
    </row>
    <row r="6" ht="24.45" customHeight="1" spans="1:13">
      <c r="A6" s="39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47"/>
    </row>
    <row r="7" ht="31.95" customHeight="1" spans="1:13">
      <c r="A7" s="40"/>
      <c r="B7" s="41">
        <f>SUM(C7:L7)</f>
        <v>78.84</v>
      </c>
      <c r="C7" s="41"/>
      <c r="D7" s="41">
        <v>78.84</v>
      </c>
      <c r="E7" s="41"/>
      <c r="F7" s="41"/>
      <c r="G7" s="41"/>
      <c r="H7" s="41"/>
      <c r="I7" s="41"/>
      <c r="J7" s="41"/>
      <c r="K7" s="41"/>
      <c r="L7" s="41"/>
      <c r="M7" s="48"/>
    </row>
    <row r="8" ht="9.75" customHeight="1" spans="1:13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4"/>
      <c r="M8" s="49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03972313348" right="0.590203972313348" top="1.3776055471165" bottom="0.983904759714923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4"/>
  <cols>
    <col min="1" max="1" width="1.5" style="1" customWidth="1"/>
    <col min="2" max="4" width="5.62727272727273" style="1" customWidth="1"/>
    <col min="5" max="5" width="41.2545454545455" style="1" customWidth="1"/>
    <col min="6" max="10" width="14.1272727272727" style="1" customWidth="1"/>
    <col min="11" max="11" width="1.5" style="1" customWidth="1"/>
    <col min="12" max="14" width="9.75454545454545" style="1" customWidth="1"/>
    <col min="15" max="16384" width="10" style="1"/>
  </cols>
  <sheetData>
    <row r="1" ht="25.05" customHeight="1" spans="1:11">
      <c r="A1" s="29"/>
      <c r="B1" s="2"/>
      <c r="C1" s="29"/>
      <c r="D1" s="29"/>
      <c r="E1" s="75"/>
      <c r="F1" s="31"/>
      <c r="G1" s="31"/>
      <c r="H1" s="31"/>
      <c r="I1" s="31"/>
      <c r="J1" s="32" t="s">
        <v>68</v>
      </c>
      <c r="K1" s="37"/>
    </row>
    <row r="2" ht="23" customHeight="1" spans="1:11">
      <c r="A2" s="29"/>
      <c r="B2" s="33" t="s">
        <v>69</v>
      </c>
      <c r="C2" s="33"/>
      <c r="D2" s="33"/>
      <c r="E2" s="33"/>
      <c r="F2" s="33"/>
      <c r="G2" s="33"/>
      <c r="H2" s="33"/>
      <c r="I2" s="33"/>
      <c r="J2" s="33"/>
      <c r="K2" s="37" t="s">
        <v>2</v>
      </c>
    </row>
    <row r="3" ht="19.55" customHeight="1" spans="1:11">
      <c r="A3" s="34"/>
      <c r="B3" s="35" t="s">
        <v>4</v>
      </c>
      <c r="C3" s="35"/>
      <c r="D3" s="35"/>
      <c r="E3" s="35"/>
      <c r="F3" s="34"/>
      <c r="G3" s="34"/>
      <c r="H3" s="78"/>
      <c r="I3" s="78"/>
      <c r="J3" s="36" t="s">
        <v>5</v>
      </c>
      <c r="K3" s="45"/>
    </row>
    <row r="4" ht="24.45" customHeight="1" spans="1:11">
      <c r="A4" s="37"/>
      <c r="B4" s="38" t="s">
        <v>8</v>
      </c>
      <c r="C4" s="38"/>
      <c r="D4" s="38"/>
      <c r="E4" s="38"/>
      <c r="F4" s="38" t="s">
        <v>57</v>
      </c>
      <c r="G4" s="38" t="s">
        <v>70</v>
      </c>
      <c r="H4" s="38" t="s">
        <v>71</v>
      </c>
      <c r="I4" s="38" t="s">
        <v>72</v>
      </c>
      <c r="J4" s="53" t="s">
        <v>73</v>
      </c>
      <c r="K4" s="46"/>
    </row>
    <row r="5" ht="24.45" customHeight="1" spans="1:11">
      <c r="A5" s="39"/>
      <c r="B5" s="38" t="s">
        <v>74</v>
      </c>
      <c r="C5" s="38"/>
      <c r="D5" s="38"/>
      <c r="E5" s="38" t="s">
        <v>75</v>
      </c>
      <c r="F5" s="38"/>
      <c r="G5" s="38"/>
      <c r="H5" s="38"/>
      <c r="I5" s="38"/>
      <c r="J5" s="38"/>
      <c r="K5" s="46"/>
    </row>
    <row r="6" ht="24.45" customHeight="1" spans="1:11">
      <c r="A6" s="39"/>
      <c r="B6" s="38" t="s">
        <v>76</v>
      </c>
      <c r="C6" s="38" t="s">
        <v>77</v>
      </c>
      <c r="D6" s="38" t="s">
        <v>78</v>
      </c>
      <c r="E6" s="38"/>
      <c r="F6" s="38"/>
      <c r="G6" s="38"/>
      <c r="H6" s="38"/>
      <c r="I6" s="38"/>
      <c r="J6" s="38"/>
      <c r="K6" s="47"/>
    </row>
    <row r="7" ht="27" customHeight="1" spans="1:11">
      <c r="A7" s="40"/>
      <c r="B7" s="38"/>
      <c r="C7" s="38"/>
      <c r="D7" s="38"/>
      <c r="E7" s="106" t="s">
        <v>79</v>
      </c>
      <c r="F7" s="41">
        <f>SUM(F8:F11)</f>
        <v>78.84</v>
      </c>
      <c r="G7" s="41">
        <f>SUM(G8:G11)</f>
        <v>74.34</v>
      </c>
      <c r="H7" s="41">
        <f>SUM(H8:H11)</f>
        <v>4.5</v>
      </c>
      <c r="I7" s="41"/>
      <c r="J7" s="41"/>
      <c r="K7" s="48"/>
    </row>
    <row r="8" ht="27" customHeight="1" spans="1:11">
      <c r="A8" s="40"/>
      <c r="B8" s="107" t="s">
        <v>80</v>
      </c>
      <c r="C8" s="107" t="s">
        <v>81</v>
      </c>
      <c r="D8" s="107" t="s">
        <v>81</v>
      </c>
      <c r="E8" s="108" t="s">
        <v>82</v>
      </c>
      <c r="F8" s="41">
        <f>SUM(G8:H8)</f>
        <v>5.38</v>
      </c>
      <c r="G8" s="41">
        <v>5.38</v>
      </c>
      <c r="H8" s="41">
        <v>0</v>
      </c>
      <c r="I8" s="109"/>
      <c r="J8" s="41"/>
      <c r="K8" s="48"/>
    </row>
    <row r="9" ht="27" customHeight="1" spans="1:11">
      <c r="A9" s="40"/>
      <c r="B9" s="107" t="s">
        <v>80</v>
      </c>
      <c r="C9" s="107" t="s">
        <v>83</v>
      </c>
      <c r="D9" s="107" t="s">
        <v>84</v>
      </c>
      <c r="E9" s="108" t="s">
        <v>85</v>
      </c>
      <c r="F9" s="41">
        <f>SUM(G9:H9)</f>
        <v>63</v>
      </c>
      <c r="G9" s="41">
        <v>63</v>
      </c>
      <c r="H9" s="41">
        <v>0</v>
      </c>
      <c r="I9" s="109"/>
      <c r="J9" s="41"/>
      <c r="K9" s="48"/>
    </row>
    <row r="10" ht="27" customHeight="1" spans="1:11">
      <c r="A10" s="40"/>
      <c r="B10" s="107" t="s">
        <v>80</v>
      </c>
      <c r="C10" s="107" t="s">
        <v>83</v>
      </c>
      <c r="D10" s="107" t="s">
        <v>86</v>
      </c>
      <c r="E10" s="108" t="s">
        <v>87</v>
      </c>
      <c r="F10" s="41">
        <f>SUM(G10:H10)</f>
        <v>4.5</v>
      </c>
      <c r="G10" s="41">
        <v>0</v>
      </c>
      <c r="H10" s="41">
        <v>4.5</v>
      </c>
      <c r="I10" s="109"/>
      <c r="J10" s="41"/>
      <c r="K10" s="48"/>
    </row>
    <row r="11" ht="27" customHeight="1" spans="1:11">
      <c r="A11" s="40"/>
      <c r="B11" s="107" t="s">
        <v>88</v>
      </c>
      <c r="C11" s="107" t="s">
        <v>86</v>
      </c>
      <c r="D11" s="107" t="s">
        <v>84</v>
      </c>
      <c r="E11" s="108" t="s">
        <v>89</v>
      </c>
      <c r="F11" s="41">
        <f>SUM(G11:H11)</f>
        <v>5.96</v>
      </c>
      <c r="G11" s="41">
        <v>5.96</v>
      </c>
      <c r="H11" s="41">
        <v>0</v>
      </c>
      <c r="I11" s="109"/>
      <c r="J11" s="41"/>
      <c r="K11" s="48"/>
    </row>
    <row r="12" ht="27" customHeight="1" spans="1:11">
      <c r="A12" s="40"/>
      <c r="B12" s="38"/>
      <c r="C12" s="38"/>
      <c r="D12" s="38"/>
      <c r="E12" s="38"/>
      <c r="F12" s="41"/>
      <c r="G12" s="41"/>
      <c r="H12" s="41"/>
      <c r="I12" s="41"/>
      <c r="J12" s="41"/>
      <c r="K12" s="48"/>
    </row>
    <row r="13" ht="27" customHeight="1" spans="1:11">
      <c r="A13" s="40"/>
      <c r="B13" s="38"/>
      <c r="C13" s="38"/>
      <c r="D13" s="38"/>
      <c r="E13" s="38"/>
      <c r="F13" s="41"/>
      <c r="G13" s="41"/>
      <c r="H13" s="41"/>
      <c r="I13" s="41"/>
      <c r="J13" s="41"/>
      <c r="K13" s="48"/>
    </row>
    <row r="14" ht="27" customHeight="1" spans="1:11">
      <c r="A14" s="40"/>
      <c r="B14" s="38"/>
      <c r="C14" s="38"/>
      <c r="D14" s="38"/>
      <c r="E14" s="38"/>
      <c r="F14" s="41"/>
      <c r="G14" s="41"/>
      <c r="H14" s="41"/>
      <c r="I14" s="41"/>
      <c r="J14" s="41"/>
      <c r="K14" s="48"/>
    </row>
    <row r="15" ht="27" customHeight="1" spans="1:11">
      <c r="A15" s="40"/>
      <c r="B15" s="38"/>
      <c r="C15" s="38"/>
      <c r="D15" s="38"/>
      <c r="E15" s="38"/>
      <c r="F15" s="41"/>
      <c r="G15" s="41"/>
      <c r="H15" s="41"/>
      <c r="I15" s="41"/>
      <c r="J15" s="41"/>
      <c r="K15" s="4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1" sqref="B1"/>
    </sheetView>
  </sheetViews>
  <sheetFormatPr defaultColWidth="10" defaultRowHeight="14"/>
  <cols>
    <col min="1" max="1" width="1.5" style="1" customWidth="1"/>
    <col min="2" max="2" width="28.5" style="1" customWidth="1"/>
    <col min="3" max="3" width="19.3727272727273" style="1" customWidth="1"/>
    <col min="4" max="4" width="28.5" style="1" customWidth="1"/>
    <col min="5" max="8" width="19.3727272727273" style="1" customWidth="1"/>
    <col min="9" max="9" width="1.5" style="1" customWidth="1"/>
    <col min="10" max="12" width="9.75454545454545" style="1" customWidth="1"/>
    <col min="13" max="16384" width="10" style="1"/>
  </cols>
  <sheetData>
    <row r="1" ht="25.05" customHeight="1" spans="1:9">
      <c r="A1" s="95"/>
      <c r="B1" s="2"/>
      <c r="C1" s="96"/>
      <c r="D1" s="96"/>
      <c r="E1" s="96"/>
      <c r="F1" s="96"/>
      <c r="G1" s="96"/>
      <c r="H1" s="97" t="s">
        <v>90</v>
      </c>
      <c r="I1" s="103" t="s">
        <v>2</v>
      </c>
    </row>
    <row r="2" ht="23" customHeight="1" spans="1:9">
      <c r="A2" s="96"/>
      <c r="B2" s="98" t="s">
        <v>91</v>
      </c>
      <c r="C2" s="98"/>
      <c r="D2" s="98"/>
      <c r="E2" s="98"/>
      <c r="F2" s="98"/>
      <c r="G2" s="98"/>
      <c r="H2" s="98"/>
      <c r="I2" s="103"/>
    </row>
    <row r="3" ht="19.55" customHeight="1" spans="1:9">
      <c r="A3" s="99"/>
      <c r="B3" s="35" t="s">
        <v>4</v>
      </c>
      <c r="C3" s="35"/>
      <c r="D3" s="83"/>
      <c r="E3" s="83"/>
      <c r="F3" s="83"/>
      <c r="G3" s="83"/>
      <c r="H3" s="100" t="s">
        <v>5</v>
      </c>
      <c r="I3" s="104"/>
    </row>
    <row r="4" ht="15.4" customHeight="1" spans="1:9">
      <c r="A4" s="101"/>
      <c r="B4" s="38" t="s">
        <v>6</v>
      </c>
      <c r="C4" s="38"/>
      <c r="D4" s="38" t="s">
        <v>7</v>
      </c>
      <c r="E4" s="38"/>
      <c r="F4" s="38"/>
      <c r="G4" s="38"/>
      <c r="H4" s="38"/>
      <c r="I4" s="90"/>
    </row>
    <row r="5" ht="15.4" customHeight="1" spans="1:9">
      <c r="A5" s="101"/>
      <c r="B5" s="38" t="s">
        <v>8</v>
      </c>
      <c r="C5" s="38" t="s">
        <v>9</v>
      </c>
      <c r="D5" s="38" t="s">
        <v>8</v>
      </c>
      <c r="E5" s="38" t="s">
        <v>57</v>
      </c>
      <c r="F5" s="38" t="s">
        <v>92</v>
      </c>
      <c r="G5" s="38" t="s">
        <v>93</v>
      </c>
      <c r="H5" s="38" t="s">
        <v>94</v>
      </c>
      <c r="I5" s="90"/>
    </row>
    <row r="6" ht="15.4" customHeight="1" spans="1:9">
      <c r="A6" s="37"/>
      <c r="B6" s="55" t="s">
        <v>95</v>
      </c>
      <c r="C6" s="56">
        <v>78.84</v>
      </c>
      <c r="D6" s="55" t="s">
        <v>96</v>
      </c>
      <c r="E6" s="56">
        <f>SUM(E14:E26)</f>
        <v>78.84</v>
      </c>
      <c r="F6" s="56">
        <f>SUM(F14:F26)</f>
        <v>78.84</v>
      </c>
      <c r="G6" s="56"/>
      <c r="H6" s="56"/>
      <c r="I6" s="47"/>
    </row>
    <row r="7" ht="15.4" customHeight="1" spans="1:9">
      <c r="A7" s="37"/>
      <c r="B7" s="55" t="s">
        <v>97</v>
      </c>
      <c r="C7" s="56">
        <v>78.84</v>
      </c>
      <c r="D7" s="55" t="s">
        <v>98</v>
      </c>
      <c r="E7" s="56"/>
      <c r="F7" s="56"/>
      <c r="G7" s="56"/>
      <c r="H7" s="56"/>
      <c r="I7" s="47"/>
    </row>
    <row r="8" ht="15.4" customHeight="1" spans="1:9">
      <c r="A8" s="37"/>
      <c r="B8" s="55" t="s">
        <v>99</v>
      </c>
      <c r="C8" s="56"/>
      <c r="D8" s="55" t="s">
        <v>100</v>
      </c>
      <c r="E8" s="56"/>
      <c r="F8" s="56"/>
      <c r="G8" s="56"/>
      <c r="H8" s="56"/>
      <c r="I8" s="47"/>
    </row>
    <row r="9" ht="15.4" customHeight="1" spans="1:9">
      <c r="A9" s="37"/>
      <c r="B9" s="55" t="s">
        <v>101</v>
      </c>
      <c r="C9" s="56"/>
      <c r="D9" s="55" t="s">
        <v>102</v>
      </c>
      <c r="E9" s="56"/>
      <c r="F9" s="56"/>
      <c r="G9" s="56"/>
      <c r="H9" s="56"/>
      <c r="I9" s="47"/>
    </row>
    <row r="10" ht="15.4" customHeight="1" spans="1:9">
      <c r="A10" s="37"/>
      <c r="B10" s="55" t="s">
        <v>103</v>
      </c>
      <c r="C10" s="56"/>
      <c r="D10" s="55" t="s">
        <v>104</v>
      </c>
      <c r="E10" s="56"/>
      <c r="F10" s="56"/>
      <c r="G10" s="56"/>
      <c r="H10" s="56"/>
      <c r="I10" s="47"/>
    </row>
    <row r="11" ht="15.4" customHeight="1" spans="1:9">
      <c r="A11" s="37"/>
      <c r="B11" s="55" t="s">
        <v>97</v>
      </c>
      <c r="C11" s="56"/>
      <c r="D11" s="55" t="s">
        <v>105</v>
      </c>
      <c r="E11" s="56"/>
      <c r="F11" s="56"/>
      <c r="G11" s="56"/>
      <c r="H11" s="56"/>
      <c r="I11" s="47"/>
    </row>
    <row r="12" ht="15.4" customHeight="1" spans="1:9">
      <c r="A12" s="37"/>
      <c r="B12" s="55" t="s">
        <v>99</v>
      </c>
      <c r="C12" s="56"/>
      <c r="D12" s="55" t="s">
        <v>106</v>
      </c>
      <c r="E12" s="56"/>
      <c r="F12" s="56"/>
      <c r="G12" s="56"/>
      <c r="H12" s="56"/>
      <c r="I12" s="47"/>
    </row>
    <row r="13" ht="15.4" customHeight="1" spans="1:9">
      <c r="A13" s="37"/>
      <c r="B13" s="55" t="s">
        <v>101</v>
      </c>
      <c r="C13" s="56"/>
      <c r="D13" s="55" t="s">
        <v>107</v>
      </c>
      <c r="E13" s="56"/>
      <c r="F13" s="56"/>
      <c r="G13" s="56"/>
      <c r="H13" s="56"/>
      <c r="I13" s="47"/>
    </row>
    <row r="14" ht="15.4" customHeight="1" spans="1:9">
      <c r="A14" s="37"/>
      <c r="B14" s="55" t="s">
        <v>108</v>
      </c>
      <c r="C14" s="56"/>
      <c r="D14" s="55" t="s">
        <v>109</v>
      </c>
      <c r="E14" s="56">
        <v>72.88</v>
      </c>
      <c r="F14" s="56">
        <v>72.88</v>
      </c>
      <c r="G14" s="56"/>
      <c r="H14" s="56"/>
      <c r="I14" s="47"/>
    </row>
    <row r="15" ht="15.4" customHeight="1" spans="1:9">
      <c r="A15" s="37"/>
      <c r="B15" s="55" t="s">
        <v>108</v>
      </c>
      <c r="C15" s="56"/>
      <c r="D15" s="55" t="s">
        <v>110</v>
      </c>
      <c r="E15" s="56"/>
      <c r="F15" s="56"/>
      <c r="G15" s="56"/>
      <c r="H15" s="56"/>
      <c r="I15" s="47"/>
    </row>
    <row r="16" ht="15.4" customHeight="1" spans="1:9">
      <c r="A16" s="37"/>
      <c r="B16" s="55" t="s">
        <v>108</v>
      </c>
      <c r="C16" s="56"/>
      <c r="D16" s="55" t="s">
        <v>111</v>
      </c>
      <c r="E16" s="56"/>
      <c r="F16" s="56"/>
      <c r="G16" s="56"/>
      <c r="H16" s="56"/>
      <c r="I16" s="47"/>
    </row>
    <row r="17" ht="15.4" customHeight="1" spans="1:9">
      <c r="A17" s="37"/>
      <c r="B17" s="55" t="s">
        <v>108</v>
      </c>
      <c r="C17" s="56"/>
      <c r="D17" s="55" t="s">
        <v>112</v>
      </c>
      <c r="E17" s="56"/>
      <c r="F17" s="56"/>
      <c r="G17" s="56"/>
      <c r="H17" s="56"/>
      <c r="I17" s="47"/>
    </row>
    <row r="18" ht="15.4" customHeight="1" spans="1:9">
      <c r="A18" s="37"/>
      <c r="B18" s="55" t="s">
        <v>108</v>
      </c>
      <c r="C18" s="56"/>
      <c r="D18" s="55" t="s">
        <v>113</v>
      </c>
      <c r="E18" s="56"/>
      <c r="F18" s="56"/>
      <c r="G18" s="56"/>
      <c r="H18" s="56"/>
      <c r="I18" s="47"/>
    </row>
    <row r="19" ht="15.4" customHeight="1" spans="1:9">
      <c r="A19" s="37"/>
      <c r="B19" s="55" t="s">
        <v>108</v>
      </c>
      <c r="C19" s="56"/>
      <c r="D19" s="55" t="s">
        <v>114</v>
      </c>
      <c r="E19" s="56"/>
      <c r="F19" s="56"/>
      <c r="G19" s="56"/>
      <c r="H19" s="56"/>
      <c r="I19" s="47"/>
    </row>
    <row r="20" ht="15.4" customHeight="1" spans="1:9">
      <c r="A20" s="37"/>
      <c r="B20" s="55" t="s">
        <v>108</v>
      </c>
      <c r="C20" s="56"/>
      <c r="D20" s="55" t="s">
        <v>115</v>
      </c>
      <c r="E20" s="56"/>
      <c r="F20" s="56"/>
      <c r="G20" s="56"/>
      <c r="H20" s="56"/>
      <c r="I20" s="47"/>
    </row>
    <row r="21" ht="15.4" customHeight="1" spans="1:9">
      <c r="A21" s="37"/>
      <c r="B21" s="55" t="s">
        <v>108</v>
      </c>
      <c r="C21" s="56"/>
      <c r="D21" s="55" t="s">
        <v>116</v>
      </c>
      <c r="E21" s="56"/>
      <c r="F21" s="56"/>
      <c r="G21" s="56"/>
      <c r="H21" s="56"/>
      <c r="I21" s="47"/>
    </row>
    <row r="22" ht="15.4" customHeight="1" spans="1:9">
      <c r="A22" s="37"/>
      <c r="B22" s="55" t="s">
        <v>108</v>
      </c>
      <c r="C22" s="56"/>
      <c r="D22" s="55" t="s">
        <v>117</v>
      </c>
      <c r="E22" s="56"/>
      <c r="F22" s="56"/>
      <c r="G22" s="56"/>
      <c r="H22" s="56"/>
      <c r="I22" s="47"/>
    </row>
    <row r="23" ht="15.4" customHeight="1" spans="1:9">
      <c r="A23" s="37"/>
      <c r="B23" s="55" t="s">
        <v>108</v>
      </c>
      <c r="C23" s="56"/>
      <c r="D23" s="55" t="s">
        <v>118</v>
      </c>
      <c r="E23" s="56"/>
      <c r="F23" s="56"/>
      <c r="G23" s="56"/>
      <c r="H23" s="56"/>
      <c r="I23" s="47"/>
    </row>
    <row r="24" ht="15.4" customHeight="1" spans="1:9">
      <c r="A24" s="37"/>
      <c r="B24" s="55" t="s">
        <v>108</v>
      </c>
      <c r="C24" s="56"/>
      <c r="D24" s="55" t="s">
        <v>119</v>
      </c>
      <c r="E24" s="56"/>
      <c r="F24" s="56"/>
      <c r="G24" s="56"/>
      <c r="H24" s="56"/>
      <c r="I24" s="47"/>
    </row>
    <row r="25" ht="15.4" customHeight="1" spans="1:9">
      <c r="A25" s="37"/>
      <c r="B25" s="55" t="s">
        <v>108</v>
      </c>
      <c r="C25" s="56"/>
      <c r="D25" s="55" t="s">
        <v>120</v>
      </c>
      <c r="E25" s="56"/>
      <c r="F25" s="56"/>
      <c r="G25" s="56"/>
      <c r="H25" s="56"/>
      <c r="I25" s="47"/>
    </row>
    <row r="26" ht="15.4" customHeight="1" spans="1:9">
      <c r="A26" s="37"/>
      <c r="B26" s="55" t="s">
        <v>108</v>
      </c>
      <c r="C26" s="56"/>
      <c r="D26" s="55" t="s">
        <v>121</v>
      </c>
      <c r="E26" s="56">
        <v>5.96</v>
      </c>
      <c r="F26" s="56">
        <v>5.96</v>
      </c>
      <c r="G26" s="56"/>
      <c r="H26" s="56"/>
      <c r="I26" s="47"/>
    </row>
    <row r="27" ht="15.4" customHeight="1" spans="1:9">
      <c r="A27" s="37"/>
      <c r="B27" s="55" t="s">
        <v>108</v>
      </c>
      <c r="C27" s="56"/>
      <c r="D27" s="55" t="s">
        <v>122</v>
      </c>
      <c r="E27" s="56"/>
      <c r="F27" s="56"/>
      <c r="G27" s="56"/>
      <c r="H27" s="56"/>
      <c r="I27" s="47"/>
    </row>
    <row r="28" ht="15.4" customHeight="1" spans="1:9">
      <c r="A28" s="37"/>
      <c r="B28" s="55" t="s">
        <v>108</v>
      </c>
      <c r="C28" s="56"/>
      <c r="D28" s="55" t="s">
        <v>123</v>
      </c>
      <c r="E28" s="56"/>
      <c r="F28" s="56"/>
      <c r="G28" s="56"/>
      <c r="H28" s="56"/>
      <c r="I28" s="47"/>
    </row>
    <row r="29" ht="15.4" customHeight="1" spans="1:9">
      <c r="A29" s="37"/>
      <c r="B29" s="55" t="s">
        <v>108</v>
      </c>
      <c r="C29" s="56"/>
      <c r="D29" s="55" t="s">
        <v>124</v>
      </c>
      <c r="E29" s="56"/>
      <c r="F29" s="56"/>
      <c r="G29" s="56"/>
      <c r="H29" s="56"/>
      <c r="I29" s="47"/>
    </row>
    <row r="30" ht="15.4" customHeight="1" spans="1:9">
      <c r="A30" s="37"/>
      <c r="B30" s="55" t="s">
        <v>108</v>
      </c>
      <c r="C30" s="56"/>
      <c r="D30" s="55" t="s">
        <v>125</v>
      </c>
      <c r="E30" s="56"/>
      <c r="F30" s="56"/>
      <c r="G30" s="56"/>
      <c r="H30" s="56"/>
      <c r="I30" s="47"/>
    </row>
    <row r="31" ht="15.4" customHeight="1" spans="1:9">
      <c r="A31" s="37"/>
      <c r="B31" s="55" t="s">
        <v>108</v>
      </c>
      <c r="C31" s="56"/>
      <c r="D31" s="55" t="s">
        <v>126</v>
      </c>
      <c r="E31" s="56"/>
      <c r="F31" s="56"/>
      <c r="G31" s="56"/>
      <c r="H31" s="56"/>
      <c r="I31" s="47"/>
    </row>
    <row r="32" ht="15.4" customHeight="1" spans="1:9">
      <c r="A32" s="37"/>
      <c r="B32" s="55" t="s">
        <v>108</v>
      </c>
      <c r="C32" s="56"/>
      <c r="D32" s="55" t="s">
        <v>127</v>
      </c>
      <c r="E32" s="56"/>
      <c r="F32" s="56"/>
      <c r="G32" s="56"/>
      <c r="H32" s="56"/>
      <c r="I32" s="47"/>
    </row>
    <row r="33" ht="15.4" customHeight="1" spans="1:9">
      <c r="A33" s="37"/>
      <c r="B33" s="55" t="s">
        <v>108</v>
      </c>
      <c r="C33" s="56"/>
      <c r="D33" s="55" t="s">
        <v>128</v>
      </c>
      <c r="E33" s="56"/>
      <c r="F33" s="56"/>
      <c r="G33" s="56"/>
      <c r="H33" s="56"/>
      <c r="I33" s="47"/>
    </row>
    <row r="34" ht="9.75" customHeight="1" spans="1:9">
      <c r="A34" s="102"/>
      <c r="B34" s="102"/>
      <c r="C34" s="102"/>
      <c r="D34" s="30"/>
      <c r="E34" s="102"/>
      <c r="F34" s="102"/>
      <c r="G34" s="102"/>
      <c r="H34" s="102"/>
      <c r="I34" s="105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03972313348" right="0.590203972313348" top="1.3776055471165" bottom="0.983904759714923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24"/>
  <sheetViews>
    <sheetView workbookViewId="0">
      <pane ySplit="6" topLeftCell="A13" activePane="bottomLeft" state="frozen"/>
      <selection/>
      <selection pane="bottomLeft" activeCell="C3" sqref="C3:E3"/>
    </sheetView>
  </sheetViews>
  <sheetFormatPr defaultColWidth="10" defaultRowHeight="14"/>
  <cols>
    <col min="1" max="1" width="1.5" style="73" customWidth="1"/>
    <col min="2" max="3" width="6.12727272727273" style="73" customWidth="1"/>
    <col min="4" max="4" width="19.1272727272727" style="73" customWidth="1"/>
    <col min="5" max="5" width="8.37272727272727" style="73" customWidth="1"/>
    <col min="6" max="6" width="7.12727272727273" style="73" customWidth="1"/>
    <col min="7" max="7" width="8" style="73" customWidth="1"/>
    <col min="8" max="8" width="9.5" style="73" customWidth="1"/>
    <col min="9" max="9" width="11.5" style="73" customWidth="1"/>
    <col min="10" max="38" width="5.75454545454545" style="73" customWidth="1"/>
    <col min="39" max="39" width="1.5" style="73" customWidth="1"/>
    <col min="40" max="41" width="9.75454545454545" style="73" customWidth="1"/>
    <col min="42" max="16384" width="10" style="73"/>
  </cols>
  <sheetData>
    <row r="1" ht="25.05" customHeight="1" spans="1:39">
      <c r="A1" s="74"/>
      <c r="B1" s="2"/>
      <c r="C1" s="2"/>
      <c r="D1" s="74"/>
      <c r="E1" s="74"/>
      <c r="F1" s="74"/>
      <c r="G1" s="31"/>
      <c r="H1" s="75"/>
      <c r="I1" s="75"/>
      <c r="J1" s="31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89" t="s">
        <v>129</v>
      </c>
      <c r="AM1" s="90"/>
    </row>
    <row r="2" ht="23" customHeight="1" spans="1:39">
      <c r="A2" s="31"/>
      <c r="B2" s="76" t="s">
        <v>130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91"/>
      <c r="AM2" s="90"/>
    </row>
    <row r="3" ht="19.55" customHeight="1" spans="1:39">
      <c r="A3" s="78"/>
      <c r="B3" s="79" t="s">
        <v>131</v>
      </c>
      <c r="C3" s="80" t="s">
        <v>132</v>
      </c>
      <c r="D3" s="81"/>
      <c r="E3" s="82"/>
      <c r="F3" s="78"/>
      <c r="G3" s="25"/>
      <c r="H3" s="83"/>
      <c r="I3" s="83"/>
      <c r="J3" s="78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92" t="s">
        <v>5</v>
      </c>
      <c r="AK3" s="93"/>
      <c r="AL3" s="94"/>
      <c r="AM3" s="90"/>
    </row>
    <row r="4" ht="24.45" customHeight="1" spans="1:39">
      <c r="A4" s="39"/>
      <c r="B4" s="53"/>
      <c r="C4" s="53"/>
      <c r="D4" s="53"/>
      <c r="E4" s="53" t="s">
        <v>133</v>
      </c>
      <c r="F4" s="53" t="s">
        <v>134</v>
      </c>
      <c r="G4" s="53"/>
      <c r="H4" s="53"/>
      <c r="I4" s="53"/>
      <c r="J4" s="53"/>
      <c r="K4" s="53"/>
      <c r="L4" s="53"/>
      <c r="M4" s="53"/>
      <c r="N4" s="53"/>
      <c r="O4" s="53"/>
      <c r="P4" s="53" t="s">
        <v>135</v>
      </c>
      <c r="Q4" s="53"/>
      <c r="R4" s="53"/>
      <c r="S4" s="53"/>
      <c r="T4" s="53"/>
      <c r="U4" s="53"/>
      <c r="V4" s="53"/>
      <c r="W4" s="53"/>
      <c r="X4" s="53"/>
      <c r="Y4" s="53"/>
      <c r="Z4" s="53" t="s">
        <v>136</v>
      </c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90"/>
    </row>
    <row r="5" ht="30" customHeight="1" spans="1:39">
      <c r="A5" s="39"/>
      <c r="B5" s="53" t="s">
        <v>74</v>
      </c>
      <c r="C5" s="53"/>
      <c r="D5" s="53" t="s">
        <v>75</v>
      </c>
      <c r="E5" s="53"/>
      <c r="F5" s="53" t="s">
        <v>57</v>
      </c>
      <c r="G5" s="53" t="s">
        <v>137</v>
      </c>
      <c r="H5" s="53"/>
      <c r="I5" s="53"/>
      <c r="J5" s="53" t="s">
        <v>138</v>
      </c>
      <c r="K5" s="53"/>
      <c r="L5" s="53"/>
      <c r="M5" s="53" t="s">
        <v>139</v>
      </c>
      <c r="N5" s="53"/>
      <c r="O5" s="53"/>
      <c r="P5" s="53" t="s">
        <v>57</v>
      </c>
      <c r="Q5" s="53" t="s">
        <v>137</v>
      </c>
      <c r="R5" s="53"/>
      <c r="S5" s="53"/>
      <c r="T5" s="53" t="s">
        <v>138</v>
      </c>
      <c r="U5" s="53"/>
      <c r="V5" s="53"/>
      <c r="W5" s="53" t="s">
        <v>139</v>
      </c>
      <c r="X5" s="53"/>
      <c r="Y5" s="53"/>
      <c r="Z5" s="53" t="s">
        <v>57</v>
      </c>
      <c r="AA5" s="53" t="s">
        <v>137</v>
      </c>
      <c r="AB5" s="53"/>
      <c r="AC5" s="53"/>
      <c r="AD5" s="53" t="s">
        <v>138</v>
      </c>
      <c r="AE5" s="53"/>
      <c r="AF5" s="53"/>
      <c r="AG5" s="53" t="s">
        <v>139</v>
      </c>
      <c r="AH5" s="53"/>
      <c r="AI5" s="53"/>
      <c r="AJ5" s="53" t="s">
        <v>140</v>
      </c>
      <c r="AK5" s="53"/>
      <c r="AL5" s="53"/>
      <c r="AM5" s="90"/>
    </row>
    <row r="6" ht="30" customHeight="1" spans="1:39">
      <c r="A6" s="30"/>
      <c r="B6" s="53" t="s">
        <v>76</v>
      </c>
      <c r="C6" s="53" t="s">
        <v>77</v>
      </c>
      <c r="D6" s="53"/>
      <c r="E6" s="53"/>
      <c r="F6" s="53"/>
      <c r="G6" s="53" t="s">
        <v>141</v>
      </c>
      <c r="H6" s="53" t="s">
        <v>70</v>
      </c>
      <c r="I6" s="53" t="s">
        <v>71</v>
      </c>
      <c r="J6" s="53" t="s">
        <v>141</v>
      </c>
      <c r="K6" s="53" t="s">
        <v>70</v>
      </c>
      <c r="L6" s="53" t="s">
        <v>71</v>
      </c>
      <c r="M6" s="53" t="s">
        <v>141</v>
      </c>
      <c r="N6" s="53" t="s">
        <v>70</v>
      </c>
      <c r="O6" s="53" t="s">
        <v>71</v>
      </c>
      <c r="P6" s="53"/>
      <c r="Q6" s="53" t="s">
        <v>141</v>
      </c>
      <c r="R6" s="53" t="s">
        <v>70</v>
      </c>
      <c r="S6" s="53" t="s">
        <v>71</v>
      </c>
      <c r="T6" s="53" t="s">
        <v>141</v>
      </c>
      <c r="U6" s="53" t="s">
        <v>70</v>
      </c>
      <c r="V6" s="53" t="s">
        <v>71</v>
      </c>
      <c r="W6" s="53" t="s">
        <v>141</v>
      </c>
      <c r="X6" s="53" t="s">
        <v>70</v>
      </c>
      <c r="Y6" s="53" t="s">
        <v>71</v>
      </c>
      <c r="Z6" s="53"/>
      <c r="AA6" s="53" t="s">
        <v>141</v>
      </c>
      <c r="AB6" s="53" t="s">
        <v>70</v>
      </c>
      <c r="AC6" s="53" t="s">
        <v>71</v>
      </c>
      <c r="AD6" s="53" t="s">
        <v>141</v>
      </c>
      <c r="AE6" s="53" t="s">
        <v>70</v>
      </c>
      <c r="AF6" s="53" t="s">
        <v>71</v>
      </c>
      <c r="AG6" s="53" t="s">
        <v>141</v>
      </c>
      <c r="AH6" s="53" t="s">
        <v>70</v>
      </c>
      <c r="AI6" s="53" t="s">
        <v>71</v>
      </c>
      <c r="AJ6" s="53" t="s">
        <v>141</v>
      </c>
      <c r="AK6" s="53" t="s">
        <v>70</v>
      </c>
      <c r="AL6" s="53" t="s">
        <v>71</v>
      </c>
      <c r="AM6" s="90"/>
    </row>
    <row r="7" ht="27" customHeight="1" spans="1:39">
      <c r="A7" s="39"/>
      <c r="B7" s="53"/>
      <c r="C7" s="53"/>
      <c r="D7" s="53" t="s">
        <v>79</v>
      </c>
      <c r="E7" s="84">
        <f>SUM(E8:E24)</f>
        <v>78.84</v>
      </c>
      <c r="F7" s="84">
        <f>SUM(F8:F24)</f>
        <v>78.84</v>
      </c>
      <c r="G7" s="84">
        <f>SUM(G8:G24)</f>
        <v>78.84</v>
      </c>
      <c r="H7" s="84">
        <f>SUM(H8:H24)</f>
        <v>74.34</v>
      </c>
      <c r="I7" s="87">
        <f>SUM(I8:I24)</f>
        <v>4.5</v>
      </c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90"/>
    </row>
    <row r="8" ht="30" customHeight="1" spans="1:39">
      <c r="A8" s="85"/>
      <c r="B8" s="60" t="s">
        <v>142</v>
      </c>
      <c r="C8" s="60" t="s">
        <v>84</v>
      </c>
      <c r="D8" s="86" t="s">
        <v>143</v>
      </c>
      <c r="E8" s="53">
        <f t="shared" ref="E8:E24" si="0">F8</f>
        <v>16.54</v>
      </c>
      <c r="F8" s="53">
        <f t="shared" ref="F8:F24" si="1">G8</f>
        <v>16.54</v>
      </c>
      <c r="G8" s="53">
        <f t="shared" ref="G8:G24" si="2">SUM(H8:I8)</f>
        <v>16.54</v>
      </c>
      <c r="H8" s="54">
        <v>16.54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90"/>
    </row>
    <row r="9" ht="27" customHeight="1" spans="2:38">
      <c r="B9" s="60" t="s">
        <v>142</v>
      </c>
      <c r="C9" s="60" t="s">
        <v>86</v>
      </c>
      <c r="D9" s="86" t="s">
        <v>144</v>
      </c>
      <c r="E9" s="53">
        <f t="shared" si="0"/>
        <v>31.78</v>
      </c>
      <c r="F9" s="53">
        <f t="shared" si="1"/>
        <v>31.78</v>
      </c>
      <c r="G9" s="53">
        <f t="shared" si="2"/>
        <v>31.78</v>
      </c>
      <c r="H9" s="54">
        <v>31.78</v>
      </c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</row>
    <row r="10" ht="27" customHeight="1" spans="2:38">
      <c r="B10" s="60" t="s">
        <v>142</v>
      </c>
      <c r="C10" s="60" t="s">
        <v>145</v>
      </c>
      <c r="D10" s="86" t="s">
        <v>146</v>
      </c>
      <c r="E10" s="53">
        <f t="shared" si="0"/>
        <v>1.38</v>
      </c>
      <c r="F10" s="53">
        <f t="shared" si="1"/>
        <v>1.38</v>
      </c>
      <c r="G10" s="53">
        <f t="shared" si="2"/>
        <v>1.38</v>
      </c>
      <c r="H10" s="54">
        <v>1.38</v>
      </c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</row>
    <row r="11" ht="27" customHeight="1" spans="2:38">
      <c r="B11" s="60" t="s">
        <v>142</v>
      </c>
      <c r="C11" s="60" t="s">
        <v>147</v>
      </c>
      <c r="D11" s="86" t="s">
        <v>148</v>
      </c>
      <c r="E11" s="53">
        <f t="shared" si="0"/>
        <v>5.38</v>
      </c>
      <c r="F11" s="53">
        <f t="shared" si="1"/>
        <v>5.38</v>
      </c>
      <c r="G11" s="53">
        <f t="shared" si="2"/>
        <v>5.38</v>
      </c>
      <c r="H11" s="54">
        <v>5.38</v>
      </c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</row>
    <row r="12" ht="27" customHeight="1" spans="2:38">
      <c r="B12" s="60" t="s">
        <v>142</v>
      </c>
      <c r="C12" s="60" t="s">
        <v>149</v>
      </c>
      <c r="D12" s="86" t="s">
        <v>150</v>
      </c>
      <c r="E12" s="53">
        <f t="shared" si="0"/>
        <v>0.32</v>
      </c>
      <c r="F12" s="53">
        <f t="shared" si="1"/>
        <v>0.32</v>
      </c>
      <c r="G12" s="53">
        <f t="shared" si="2"/>
        <v>0.32</v>
      </c>
      <c r="H12" s="54">
        <v>0.32</v>
      </c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</row>
    <row r="13" ht="27" customHeight="1" spans="2:38">
      <c r="B13" s="60" t="s">
        <v>142</v>
      </c>
      <c r="C13" s="60" t="s">
        <v>151</v>
      </c>
      <c r="D13" s="86" t="s">
        <v>89</v>
      </c>
      <c r="E13" s="53">
        <f t="shared" si="0"/>
        <v>5.96</v>
      </c>
      <c r="F13" s="53">
        <f t="shared" si="1"/>
        <v>5.96</v>
      </c>
      <c r="G13" s="53">
        <f t="shared" si="2"/>
        <v>5.96</v>
      </c>
      <c r="H13" s="54">
        <v>5.96</v>
      </c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</row>
    <row r="14" ht="27" customHeight="1" spans="2:38">
      <c r="B14" s="60" t="s">
        <v>142</v>
      </c>
      <c r="C14" s="60" t="s">
        <v>152</v>
      </c>
      <c r="D14" s="86" t="s">
        <v>153</v>
      </c>
      <c r="E14" s="53">
        <f t="shared" si="0"/>
        <v>2.08</v>
      </c>
      <c r="F14" s="53">
        <f t="shared" si="1"/>
        <v>2.08</v>
      </c>
      <c r="G14" s="53">
        <f t="shared" si="2"/>
        <v>2.08</v>
      </c>
      <c r="H14" s="54">
        <v>2.08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</row>
    <row r="15" ht="27" customHeight="1" spans="2:38">
      <c r="B15" s="60" t="s">
        <v>154</v>
      </c>
      <c r="C15" s="60" t="s">
        <v>84</v>
      </c>
      <c r="D15" s="86" t="s">
        <v>155</v>
      </c>
      <c r="E15" s="53">
        <f t="shared" si="0"/>
        <v>0.61</v>
      </c>
      <c r="F15" s="53">
        <f t="shared" si="1"/>
        <v>0.61</v>
      </c>
      <c r="G15" s="53">
        <f t="shared" si="2"/>
        <v>0.61</v>
      </c>
      <c r="H15" s="54">
        <v>0.61</v>
      </c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</row>
    <row r="16" ht="27" customHeight="1" spans="2:38">
      <c r="B16" s="60" t="s">
        <v>154</v>
      </c>
      <c r="C16" s="60" t="s">
        <v>81</v>
      </c>
      <c r="D16" s="86" t="s">
        <v>156</v>
      </c>
      <c r="E16" s="53">
        <f t="shared" si="0"/>
        <v>0.12</v>
      </c>
      <c r="F16" s="53">
        <f t="shared" si="1"/>
        <v>0.12</v>
      </c>
      <c r="G16" s="53">
        <f t="shared" si="2"/>
        <v>0.12</v>
      </c>
      <c r="H16" s="54">
        <v>0.12</v>
      </c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</row>
    <row r="17" ht="27" customHeight="1" spans="2:38">
      <c r="B17" s="60" t="s">
        <v>154</v>
      </c>
      <c r="C17" s="60" t="s">
        <v>157</v>
      </c>
      <c r="D17" s="86" t="s">
        <v>158</v>
      </c>
      <c r="E17" s="53">
        <f t="shared" si="0"/>
        <v>0.31</v>
      </c>
      <c r="F17" s="53">
        <f t="shared" si="1"/>
        <v>0.31</v>
      </c>
      <c r="G17" s="53">
        <f t="shared" si="2"/>
        <v>0.31</v>
      </c>
      <c r="H17" s="54">
        <v>0.31</v>
      </c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</row>
    <row r="18" ht="27" customHeight="1" spans="2:38">
      <c r="B18" s="60" t="s">
        <v>154</v>
      </c>
      <c r="C18" s="60" t="s">
        <v>159</v>
      </c>
      <c r="D18" s="86" t="s">
        <v>160</v>
      </c>
      <c r="E18" s="53">
        <f t="shared" si="0"/>
        <v>0.3</v>
      </c>
      <c r="F18" s="53">
        <f t="shared" si="1"/>
        <v>0.3</v>
      </c>
      <c r="G18" s="53">
        <f t="shared" si="2"/>
        <v>0.3</v>
      </c>
      <c r="H18" s="54">
        <v>0.3</v>
      </c>
      <c r="I18" s="88"/>
      <c r="J18" s="88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</row>
    <row r="19" ht="27" customHeight="1" spans="2:38">
      <c r="B19" s="60" t="s">
        <v>154</v>
      </c>
      <c r="C19" s="60" t="s">
        <v>149</v>
      </c>
      <c r="D19" s="86" t="s">
        <v>161</v>
      </c>
      <c r="E19" s="53">
        <f t="shared" si="0"/>
        <v>2.45</v>
      </c>
      <c r="F19" s="53">
        <f t="shared" si="1"/>
        <v>2.45</v>
      </c>
      <c r="G19" s="53">
        <f t="shared" si="2"/>
        <v>2.45</v>
      </c>
      <c r="H19" s="54">
        <v>2.45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</row>
    <row r="20" ht="27" customHeight="1" spans="2:38">
      <c r="B20" s="60" t="s">
        <v>154</v>
      </c>
      <c r="C20" s="60" t="s">
        <v>162</v>
      </c>
      <c r="D20" s="86" t="s">
        <v>163</v>
      </c>
      <c r="E20" s="53">
        <f t="shared" si="0"/>
        <v>1</v>
      </c>
      <c r="F20" s="53">
        <f t="shared" si="1"/>
        <v>1</v>
      </c>
      <c r="G20" s="53">
        <f t="shared" si="2"/>
        <v>1</v>
      </c>
      <c r="H20" s="54">
        <v>1</v>
      </c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</row>
    <row r="21" ht="27" customHeight="1" spans="2:38">
      <c r="B21" s="60" t="s">
        <v>154</v>
      </c>
      <c r="C21" s="60" t="s">
        <v>164</v>
      </c>
      <c r="D21" s="86" t="s">
        <v>165</v>
      </c>
      <c r="E21" s="53">
        <f t="shared" si="0"/>
        <v>1</v>
      </c>
      <c r="F21" s="53">
        <f t="shared" si="1"/>
        <v>1</v>
      </c>
      <c r="G21" s="53">
        <f t="shared" si="2"/>
        <v>1</v>
      </c>
      <c r="H21" s="53">
        <v>1</v>
      </c>
      <c r="I21" s="53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</row>
    <row r="22" ht="27" customHeight="1" spans="2:38">
      <c r="B22" s="86" t="s">
        <v>154</v>
      </c>
      <c r="C22" s="86" t="s">
        <v>166</v>
      </c>
      <c r="D22" s="86" t="s">
        <v>167</v>
      </c>
      <c r="E22" s="53">
        <f t="shared" si="0"/>
        <v>0.5</v>
      </c>
      <c r="F22" s="53">
        <f t="shared" si="1"/>
        <v>0.5</v>
      </c>
      <c r="G22" s="53">
        <f t="shared" si="2"/>
        <v>0.5</v>
      </c>
      <c r="H22" s="53">
        <v>0.5</v>
      </c>
      <c r="I22" s="53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</row>
    <row r="23" ht="28.5" customHeight="1" spans="2:38">
      <c r="B23" s="86" t="s">
        <v>154</v>
      </c>
      <c r="C23" s="86" t="s">
        <v>168</v>
      </c>
      <c r="D23" s="86" t="s">
        <v>169</v>
      </c>
      <c r="E23" s="53">
        <f t="shared" si="0"/>
        <v>3.96</v>
      </c>
      <c r="F23" s="53">
        <f t="shared" si="1"/>
        <v>3.96</v>
      </c>
      <c r="G23" s="53">
        <f t="shared" si="2"/>
        <v>3.96</v>
      </c>
      <c r="H23" s="53">
        <v>3.96</v>
      </c>
      <c r="I23" s="53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</row>
    <row r="24" ht="28.5" customHeight="1" spans="2:38">
      <c r="B24" s="86" t="s">
        <v>154</v>
      </c>
      <c r="C24" s="86" t="s">
        <v>152</v>
      </c>
      <c r="D24" s="86" t="s">
        <v>170</v>
      </c>
      <c r="E24" s="53">
        <f t="shared" si="0"/>
        <v>5.15</v>
      </c>
      <c r="F24" s="53">
        <f t="shared" si="1"/>
        <v>5.15</v>
      </c>
      <c r="G24" s="53">
        <f t="shared" si="2"/>
        <v>5.15</v>
      </c>
      <c r="H24" s="53">
        <v>0.65</v>
      </c>
      <c r="I24" s="53">
        <v>4.5</v>
      </c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</row>
  </sheetData>
  <mergeCells count="23">
    <mergeCell ref="B2:AL2"/>
    <mergeCell ref="C3:E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03972313348" right="0.590203972313348" top="1.3776055471165" bottom="0.983904759714923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" style="1" customWidth="1"/>
    <col min="2" max="4" width="6.62727272727273" style="1" customWidth="1"/>
    <col min="5" max="5" width="45.1272727272727" style="1" customWidth="1"/>
    <col min="6" max="8" width="20.6272727272727" style="1" customWidth="1"/>
    <col min="9" max="9" width="1.5" style="1" customWidth="1"/>
    <col min="10" max="11" width="9.75454545454545" style="1" customWidth="1"/>
    <col min="12" max="16384" width="10" style="1"/>
  </cols>
  <sheetData>
    <row r="1" ht="25.05" customHeight="1" spans="1:9">
      <c r="A1" s="29"/>
      <c r="B1" s="2"/>
      <c r="C1" s="32"/>
      <c r="D1" s="32"/>
      <c r="E1" s="32"/>
      <c r="F1" s="32" t="s">
        <v>171</v>
      </c>
      <c r="G1" s="32"/>
      <c r="H1" s="32"/>
      <c r="I1" s="37"/>
    </row>
    <row r="2" ht="23" customHeight="1" spans="1:8">
      <c r="A2" s="29"/>
      <c r="B2" s="33" t="s">
        <v>172</v>
      </c>
      <c r="C2" s="33"/>
      <c r="D2" s="33"/>
      <c r="E2" s="33"/>
      <c r="F2" s="33"/>
      <c r="G2" s="33"/>
      <c r="H2" s="33"/>
    </row>
    <row r="3" ht="19.55" customHeight="1" spans="1:9">
      <c r="A3" s="34"/>
      <c r="B3" s="35" t="s">
        <v>4</v>
      </c>
      <c r="C3" s="35"/>
      <c r="D3" s="35"/>
      <c r="E3" s="35"/>
      <c r="F3" s="34"/>
      <c r="H3" s="57" t="s">
        <v>5</v>
      </c>
      <c r="I3" s="45"/>
    </row>
    <row r="4" ht="24.45" customHeight="1" spans="1:9">
      <c r="A4" s="40"/>
      <c r="B4" s="38" t="s">
        <v>8</v>
      </c>
      <c r="C4" s="38"/>
      <c r="D4" s="38"/>
      <c r="E4" s="38"/>
      <c r="F4" s="38" t="s">
        <v>57</v>
      </c>
      <c r="G4" s="53" t="s">
        <v>173</v>
      </c>
      <c r="H4" s="53" t="s">
        <v>136</v>
      </c>
      <c r="I4" s="47"/>
    </row>
    <row r="5" ht="24.45" customHeight="1" spans="1:9">
      <c r="A5" s="40"/>
      <c r="B5" s="38" t="s">
        <v>74</v>
      </c>
      <c r="C5" s="38"/>
      <c r="D5" s="38"/>
      <c r="E5" s="38" t="s">
        <v>75</v>
      </c>
      <c r="F5" s="38"/>
      <c r="G5" s="53"/>
      <c r="H5" s="53"/>
      <c r="I5" s="47"/>
    </row>
    <row r="6" ht="24.45" customHeight="1" spans="1:9">
      <c r="A6" s="39"/>
      <c r="B6" s="38" t="s">
        <v>76</v>
      </c>
      <c r="C6" s="38" t="s">
        <v>77</v>
      </c>
      <c r="D6" s="38" t="s">
        <v>78</v>
      </c>
      <c r="E6" s="38"/>
      <c r="F6" s="38"/>
      <c r="G6" s="53"/>
      <c r="H6" s="53"/>
      <c r="I6" s="47"/>
    </row>
    <row r="7" ht="27" customHeight="1" spans="1:9">
      <c r="A7" s="40"/>
      <c r="B7" s="38"/>
      <c r="C7" s="38"/>
      <c r="D7" s="38"/>
      <c r="E7" s="38" t="s">
        <v>79</v>
      </c>
      <c r="F7" s="54">
        <f>SUM(F8:F11)</f>
        <v>78.84</v>
      </c>
      <c r="G7" s="54">
        <f>SUM(G8:G11)</f>
        <v>78.84</v>
      </c>
      <c r="H7" s="41"/>
      <c r="I7" s="48"/>
    </row>
    <row r="8" ht="27" customHeight="1" spans="1:9">
      <c r="A8" s="40"/>
      <c r="B8" s="59" t="s">
        <v>80</v>
      </c>
      <c r="C8" s="59" t="s">
        <v>81</v>
      </c>
      <c r="D8" s="59" t="s">
        <v>81</v>
      </c>
      <c r="E8" s="72" t="s">
        <v>82</v>
      </c>
      <c r="F8" s="54">
        <f>G8</f>
        <v>5.38</v>
      </c>
      <c r="G8" s="54">
        <v>5.38</v>
      </c>
      <c r="H8" s="41"/>
      <c r="I8" s="48"/>
    </row>
    <row r="9" ht="27" customHeight="1" spans="1:9">
      <c r="A9" s="40"/>
      <c r="B9" s="59" t="s">
        <v>80</v>
      </c>
      <c r="C9" s="59" t="s">
        <v>83</v>
      </c>
      <c r="D9" s="59" t="s">
        <v>84</v>
      </c>
      <c r="E9" s="72" t="s">
        <v>85</v>
      </c>
      <c r="F9" s="54">
        <f>G9</f>
        <v>63</v>
      </c>
      <c r="G9" s="54">
        <v>63</v>
      </c>
      <c r="H9" s="41"/>
      <c r="I9" s="48"/>
    </row>
    <row r="10" ht="27" customHeight="1" spans="1:9">
      <c r="A10" s="40"/>
      <c r="B10" s="59" t="s">
        <v>80</v>
      </c>
      <c r="C10" s="59" t="s">
        <v>83</v>
      </c>
      <c r="D10" s="59" t="s">
        <v>86</v>
      </c>
      <c r="E10" s="72" t="s">
        <v>87</v>
      </c>
      <c r="F10" s="54">
        <f>G10</f>
        <v>4.5</v>
      </c>
      <c r="G10" s="54">
        <v>4.5</v>
      </c>
      <c r="H10" s="41"/>
      <c r="I10" s="48"/>
    </row>
    <row r="11" ht="27" customHeight="1" spans="1:9">
      <c r="A11" s="40"/>
      <c r="B11" s="59" t="s">
        <v>88</v>
      </c>
      <c r="C11" s="59" t="s">
        <v>86</v>
      </c>
      <c r="D11" s="59" t="s">
        <v>84</v>
      </c>
      <c r="E11" s="72" t="s">
        <v>89</v>
      </c>
      <c r="F11" s="54">
        <f>G11</f>
        <v>5.96</v>
      </c>
      <c r="G11" s="54">
        <v>5.96</v>
      </c>
      <c r="H11" s="41"/>
      <c r="I11" s="48"/>
    </row>
    <row r="12" ht="27" customHeight="1" spans="1:9">
      <c r="A12" s="40"/>
      <c r="B12" s="38"/>
      <c r="C12" s="38"/>
      <c r="D12" s="38"/>
      <c r="E12" s="38"/>
      <c r="F12" s="41"/>
      <c r="G12" s="41"/>
      <c r="H12" s="41"/>
      <c r="I12" s="48"/>
    </row>
    <row r="13" ht="27" customHeight="1" spans="1:9">
      <c r="A13" s="40"/>
      <c r="B13" s="38"/>
      <c r="C13" s="38"/>
      <c r="D13" s="38"/>
      <c r="E13" s="38"/>
      <c r="F13" s="41"/>
      <c r="G13" s="41"/>
      <c r="H13" s="41"/>
      <c r="I13" s="48"/>
    </row>
    <row r="14" ht="27" customHeight="1" spans="1:9">
      <c r="A14" s="40"/>
      <c r="B14" s="38"/>
      <c r="C14" s="38"/>
      <c r="D14" s="38"/>
      <c r="E14" s="38"/>
      <c r="F14" s="41"/>
      <c r="G14" s="41"/>
      <c r="H14" s="41"/>
      <c r="I14" s="48"/>
    </row>
    <row r="15" ht="27" customHeight="1" spans="1:9">
      <c r="A15" s="40"/>
      <c r="B15" s="38"/>
      <c r="C15" s="38"/>
      <c r="D15" s="38"/>
      <c r="E15" s="38"/>
      <c r="F15" s="41"/>
      <c r="G15" s="41"/>
      <c r="H15" s="41"/>
      <c r="I15" s="4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G15" sqref="G15:G24"/>
    </sheetView>
  </sheetViews>
  <sheetFormatPr defaultColWidth="10" defaultRowHeight="14" outlineLevelCol="7"/>
  <cols>
    <col min="1" max="1" width="1.5" customWidth="1"/>
    <col min="2" max="3" width="9.25454545454545" customWidth="1"/>
    <col min="4" max="4" width="44.5" customWidth="1"/>
    <col min="5" max="7" width="21.6272727272727" customWidth="1"/>
    <col min="8" max="8" width="1.5" customWidth="1"/>
    <col min="9" max="9" width="9.75454545454545" customWidth="1"/>
  </cols>
  <sheetData>
    <row r="1" ht="25.05" customHeight="1" spans="1:8">
      <c r="A1" s="61"/>
      <c r="B1" s="2"/>
      <c r="C1" s="2"/>
      <c r="D1" s="62"/>
      <c r="E1" s="63"/>
      <c r="F1" s="63"/>
      <c r="G1" s="64" t="s">
        <v>174</v>
      </c>
      <c r="H1" s="65"/>
    </row>
    <row r="2" ht="23" customHeight="1" spans="1:8">
      <c r="A2" s="63"/>
      <c r="B2" s="66" t="s">
        <v>175</v>
      </c>
      <c r="C2" s="66"/>
      <c r="D2" s="66"/>
      <c r="E2" s="66"/>
      <c r="F2" s="66"/>
      <c r="G2" s="66"/>
      <c r="H2" s="65"/>
    </row>
    <row r="3" ht="19.55" customHeight="1" spans="1:8">
      <c r="A3" s="67"/>
      <c r="B3" s="68" t="s">
        <v>4</v>
      </c>
      <c r="C3" s="68"/>
      <c r="D3" s="68"/>
      <c r="F3" s="67"/>
      <c r="G3" s="69" t="s">
        <v>5</v>
      </c>
      <c r="H3" s="65"/>
    </row>
    <row r="4" ht="24.45" customHeight="1" spans="1:8">
      <c r="A4" s="70"/>
      <c r="B4" s="38" t="s">
        <v>8</v>
      </c>
      <c r="C4" s="38"/>
      <c r="D4" s="38"/>
      <c r="E4" s="38" t="s">
        <v>70</v>
      </c>
      <c r="F4" s="38"/>
      <c r="G4" s="38"/>
      <c r="H4" s="65"/>
    </row>
    <row r="5" ht="24.45" customHeight="1" spans="1:8">
      <c r="A5" s="70"/>
      <c r="B5" s="38" t="s">
        <v>74</v>
      </c>
      <c r="C5" s="38"/>
      <c r="D5" s="38" t="s">
        <v>75</v>
      </c>
      <c r="E5" s="38" t="s">
        <v>57</v>
      </c>
      <c r="F5" s="38" t="s">
        <v>176</v>
      </c>
      <c r="G5" s="38" t="s">
        <v>177</v>
      </c>
      <c r="H5" s="65"/>
    </row>
    <row r="6" ht="24.45" customHeight="1" spans="1:8">
      <c r="A6" s="70"/>
      <c r="B6" s="38" t="s">
        <v>76</v>
      </c>
      <c r="C6" s="38" t="s">
        <v>77</v>
      </c>
      <c r="D6" s="38"/>
      <c r="E6" s="38"/>
      <c r="F6" s="38"/>
      <c r="G6" s="38"/>
      <c r="H6" s="65"/>
    </row>
    <row r="7" ht="27" customHeight="1" spans="1:8">
      <c r="A7" s="70"/>
      <c r="B7" s="38"/>
      <c r="C7" s="38"/>
      <c r="D7" s="38" t="s">
        <v>79</v>
      </c>
      <c r="E7" s="54">
        <f>SUM(E8:E24)</f>
        <v>74.34</v>
      </c>
      <c r="F7" s="54">
        <f>SUM(F8:F24)</f>
        <v>63.44</v>
      </c>
      <c r="G7" s="54">
        <f>SUM(G8:G24)</f>
        <v>10.9</v>
      </c>
      <c r="H7" s="65"/>
    </row>
    <row r="8" ht="24.45" customHeight="1" spans="1:8">
      <c r="A8" s="70"/>
      <c r="B8" s="59" t="s">
        <v>142</v>
      </c>
      <c r="C8" s="60" t="s">
        <v>84</v>
      </c>
      <c r="D8" s="71" t="s">
        <v>143</v>
      </c>
      <c r="E8" s="54">
        <f t="shared" ref="E8:E24" si="0">SUM(F8:G8)</f>
        <v>16.54</v>
      </c>
      <c r="F8" s="54">
        <v>16.54</v>
      </c>
      <c r="G8" s="54"/>
      <c r="H8" s="65"/>
    </row>
    <row r="9" ht="24.45" customHeight="1" spans="1:8">
      <c r="A9" s="70"/>
      <c r="B9" s="59" t="s">
        <v>142</v>
      </c>
      <c r="C9" s="60" t="s">
        <v>86</v>
      </c>
      <c r="D9" s="71" t="s">
        <v>144</v>
      </c>
      <c r="E9" s="54">
        <f t="shared" si="0"/>
        <v>31.78</v>
      </c>
      <c r="F9" s="54">
        <v>31.78</v>
      </c>
      <c r="G9" s="54"/>
      <c r="H9" s="65"/>
    </row>
    <row r="10" ht="24.45" customHeight="1" spans="1:8">
      <c r="A10" s="70"/>
      <c r="B10" s="59" t="s">
        <v>142</v>
      </c>
      <c r="C10" s="60" t="s">
        <v>145</v>
      </c>
      <c r="D10" s="71" t="s">
        <v>146</v>
      </c>
      <c r="E10" s="54">
        <f t="shared" si="0"/>
        <v>1.38</v>
      </c>
      <c r="F10" s="54">
        <v>1.38</v>
      </c>
      <c r="G10" s="54"/>
      <c r="H10" s="65"/>
    </row>
    <row r="11" ht="24.45" customHeight="1" spans="1:8">
      <c r="A11" s="70"/>
      <c r="B11" s="59" t="s">
        <v>142</v>
      </c>
      <c r="C11" s="60" t="s">
        <v>147</v>
      </c>
      <c r="D11" s="71" t="s">
        <v>148</v>
      </c>
      <c r="E11" s="54">
        <f t="shared" si="0"/>
        <v>5.38</v>
      </c>
      <c r="F11" s="54">
        <v>5.38</v>
      </c>
      <c r="G11" s="54"/>
      <c r="H11" s="65"/>
    </row>
    <row r="12" ht="24.45" customHeight="1" spans="1:8">
      <c r="A12" s="70"/>
      <c r="B12" s="59" t="s">
        <v>142</v>
      </c>
      <c r="C12" s="60" t="s">
        <v>149</v>
      </c>
      <c r="D12" s="71" t="s">
        <v>150</v>
      </c>
      <c r="E12" s="54">
        <f t="shared" si="0"/>
        <v>0.32</v>
      </c>
      <c r="F12" s="54">
        <v>0.32</v>
      </c>
      <c r="G12" s="54"/>
      <c r="H12" s="65"/>
    </row>
    <row r="13" ht="24.45" customHeight="1" spans="1:8">
      <c r="A13" s="70"/>
      <c r="B13" s="59" t="s">
        <v>142</v>
      </c>
      <c r="C13" s="60" t="s">
        <v>151</v>
      </c>
      <c r="D13" s="71" t="s">
        <v>89</v>
      </c>
      <c r="E13" s="54">
        <f t="shared" si="0"/>
        <v>5.96</v>
      </c>
      <c r="F13" s="54">
        <v>5.96</v>
      </c>
      <c r="G13" s="54"/>
      <c r="H13" s="65"/>
    </row>
    <row r="14" ht="27" customHeight="1" spans="2:7">
      <c r="B14" s="59" t="s">
        <v>142</v>
      </c>
      <c r="C14" s="60" t="s">
        <v>152</v>
      </c>
      <c r="D14" s="71" t="s">
        <v>153</v>
      </c>
      <c r="E14" s="54">
        <f t="shared" si="0"/>
        <v>2.08</v>
      </c>
      <c r="F14" s="54">
        <v>2.08</v>
      </c>
      <c r="G14" s="54"/>
    </row>
    <row r="15" ht="27" customHeight="1" spans="2:7">
      <c r="B15" s="59" t="s">
        <v>154</v>
      </c>
      <c r="C15" s="60" t="s">
        <v>84</v>
      </c>
      <c r="D15" s="71" t="s">
        <v>155</v>
      </c>
      <c r="E15" s="54">
        <f t="shared" si="0"/>
        <v>0.61</v>
      </c>
      <c r="F15" s="54"/>
      <c r="G15" s="54">
        <v>0.61</v>
      </c>
    </row>
    <row r="16" ht="27" customHeight="1" spans="2:7">
      <c r="B16" s="59" t="s">
        <v>154</v>
      </c>
      <c r="C16" s="60" t="s">
        <v>81</v>
      </c>
      <c r="D16" s="71" t="s">
        <v>156</v>
      </c>
      <c r="E16" s="54">
        <f t="shared" si="0"/>
        <v>0.12</v>
      </c>
      <c r="F16" s="54"/>
      <c r="G16" s="54">
        <v>0.12</v>
      </c>
    </row>
    <row r="17" ht="27" customHeight="1" spans="2:7">
      <c r="B17" s="59" t="s">
        <v>154</v>
      </c>
      <c r="C17" s="60" t="s">
        <v>157</v>
      </c>
      <c r="D17" s="71" t="s">
        <v>158</v>
      </c>
      <c r="E17" s="54">
        <f t="shared" si="0"/>
        <v>0.31</v>
      </c>
      <c r="F17" s="54"/>
      <c r="G17" s="54">
        <v>0.31</v>
      </c>
    </row>
    <row r="18" ht="27" customHeight="1" spans="2:7">
      <c r="B18" s="59" t="s">
        <v>154</v>
      </c>
      <c r="C18" s="60" t="s">
        <v>159</v>
      </c>
      <c r="D18" s="71" t="s">
        <v>160</v>
      </c>
      <c r="E18" s="54">
        <f t="shared" si="0"/>
        <v>0.3</v>
      </c>
      <c r="F18" s="54"/>
      <c r="G18" s="54">
        <v>0.3</v>
      </c>
    </row>
    <row r="19" ht="27" customHeight="1" spans="2:7">
      <c r="B19" s="59" t="s">
        <v>154</v>
      </c>
      <c r="C19" s="60" t="s">
        <v>149</v>
      </c>
      <c r="D19" s="71" t="s">
        <v>161</v>
      </c>
      <c r="E19" s="54">
        <f t="shared" si="0"/>
        <v>2.45</v>
      </c>
      <c r="F19" s="54"/>
      <c r="G19" s="54">
        <v>2.45</v>
      </c>
    </row>
    <row r="20" ht="27" customHeight="1" spans="2:7">
      <c r="B20" s="59" t="s">
        <v>154</v>
      </c>
      <c r="C20" s="60" t="s">
        <v>162</v>
      </c>
      <c r="D20" s="71" t="s">
        <v>163</v>
      </c>
      <c r="E20" s="54">
        <f t="shared" si="0"/>
        <v>1</v>
      </c>
      <c r="F20" s="54"/>
      <c r="G20" s="54">
        <v>1</v>
      </c>
    </row>
    <row r="21" ht="27" customHeight="1" spans="2:7">
      <c r="B21" s="59" t="s">
        <v>154</v>
      </c>
      <c r="C21" s="60" t="s">
        <v>164</v>
      </c>
      <c r="D21" s="71" t="s">
        <v>165</v>
      </c>
      <c r="E21" s="54">
        <f t="shared" si="0"/>
        <v>1</v>
      </c>
      <c r="F21" s="54"/>
      <c r="G21" s="54">
        <v>1</v>
      </c>
    </row>
    <row r="22" ht="27" customHeight="1" spans="2:7">
      <c r="B22" s="59" t="s">
        <v>154</v>
      </c>
      <c r="C22" s="60" t="s">
        <v>166</v>
      </c>
      <c r="D22" s="71" t="s">
        <v>167</v>
      </c>
      <c r="E22" s="54">
        <f t="shared" si="0"/>
        <v>0.5</v>
      </c>
      <c r="F22" s="54"/>
      <c r="G22" s="54">
        <v>0.5</v>
      </c>
    </row>
    <row r="23" ht="27" customHeight="1" spans="2:7">
      <c r="B23" s="59" t="s">
        <v>154</v>
      </c>
      <c r="C23" s="60" t="s">
        <v>168</v>
      </c>
      <c r="D23" s="71" t="s">
        <v>169</v>
      </c>
      <c r="E23" s="54">
        <f t="shared" si="0"/>
        <v>3.96</v>
      </c>
      <c r="F23" s="54"/>
      <c r="G23" s="54">
        <v>3.96</v>
      </c>
    </row>
    <row r="24" ht="27" customHeight="1" spans="2:7">
      <c r="B24" s="59" t="s">
        <v>154</v>
      </c>
      <c r="C24" s="60" t="s">
        <v>152</v>
      </c>
      <c r="D24" s="71" t="s">
        <v>170</v>
      </c>
      <c r="E24" s="54">
        <f t="shared" si="0"/>
        <v>0.65</v>
      </c>
      <c r="F24" s="54"/>
      <c r="G24" s="54">
        <v>0.65</v>
      </c>
    </row>
    <row r="25" ht="27" customHeight="1"/>
    <row r="26" ht="27" customHeight="1"/>
    <row r="27" ht="27" customHeight="1"/>
    <row r="28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F13" sqref="F13"/>
    </sheetView>
  </sheetViews>
  <sheetFormatPr defaultColWidth="10" defaultRowHeight="14" outlineLevelCol="7"/>
  <cols>
    <col min="1" max="1" width="1.5" style="1" customWidth="1"/>
    <col min="2" max="4" width="6.62727272727273" style="1" customWidth="1"/>
    <col min="5" max="5" width="25.2545454545455" style="1" customWidth="1"/>
    <col min="6" max="6" width="58.3727272727273" style="1" customWidth="1"/>
    <col min="7" max="7" width="25.3727272727273" style="1" customWidth="1"/>
    <col min="8" max="8" width="1.5" style="1" customWidth="1"/>
    <col min="9" max="11" width="9.75454545454545" style="1" customWidth="1"/>
    <col min="12" max="16384" width="10" style="1"/>
  </cols>
  <sheetData>
    <row r="1" ht="25.05" customHeight="1" spans="1:8">
      <c r="A1" s="29"/>
      <c r="B1" s="2"/>
      <c r="C1" s="37"/>
      <c r="D1" s="37"/>
      <c r="E1" s="37"/>
      <c r="F1" s="37"/>
      <c r="G1" s="32" t="s">
        <v>178</v>
      </c>
      <c r="H1" s="37"/>
    </row>
    <row r="2" ht="23" customHeight="1" spans="1:8">
      <c r="A2" s="29"/>
      <c r="B2" s="33" t="s">
        <v>179</v>
      </c>
      <c r="C2" s="33"/>
      <c r="D2" s="33"/>
      <c r="E2" s="33"/>
      <c r="F2" s="33"/>
      <c r="G2" s="33"/>
      <c r="H2" s="37" t="s">
        <v>2</v>
      </c>
    </row>
    <row r="3" ht="19.55" customHeight="1" spans="1:8">
      <c r="A3" s="34"/>
      <c r="B3" s="35" t="s">
        <v>4</v>
      </c>
      <c r="C3" s="35"/>
      <c r="D3" s="35"/>
      <c r="E3" s="35"/>
      <c r="F3" s="35"/>
      <c r="G3" s="57" t="s">
        <v>5</v>
      </c>
      <c r="H3" s="45"/>
    </row>
    <row r="4" ht="24.45" customHeight="1" spans="1:8">
      <c r="A4" s="39"/>
      <c r="B4" s="38" t="s">
        <v>74</v>
      </c>
      <c r="C4" s="38"/>
      <c r="D4" s="38"/>
      <c r="E4" s="58" t="s">
        <v>75</v>
      </c>
      <c r="F4" s="38" t="s">
        <v>180</v>
      </c>
      <c r="G4" s="38" t="s">
        <v>181</v>
      </c>
      <c r="H4" s="46"/>
    </row>
    <row r="5" ht="24.45" customHeight="1" spans="1:8">
      <c r="A5" s="39"/>
      <c r="B5" s="38" t="s">
        <v>76</v>
      </c>
      <c r="C5" s="38" t="s">
        <v>77</v>
      </c>
      <c r="D5" s="38" t="s">
        <v>78</v>
      </c>
      <c r="E5" s="58"/>
      <c r="F5" s="38"/>
      <c r="G5" s="38"/>
      <c r="H5" s="47"/>
    </row>
    <row r="6" ht="23" customHeight="1" spans="1:8">
      <c r="A6" s="40"/>
      <c r="B6" s="38"/>
      <c r="C6" s="38"/>
      <c r="D6" s="38"/>
      <c r="E6" s="38"/>
      <c r="F6" s="38" t="s">
        <v>79</v>
      </c>
      <c r="G6" s="54">
        <v>4.5</v>
      </c>
      <c r="H6" s="48"/>
    </row>
    <row r="7" ht="23" customHeight="1" spans="1:8">
      <c r="A7" s="40"/>
      <c r="B7" s="59" t="s">
        <v>80</v>
      </c>
      <c r="C7" s="59" t="s">
        <v>83</v>
      </c>
      <c r="D7" s="60" t="s">
        <v>86</v>
      </c>
      <c r="E7" s="60" t="s">
        <v>182</v>
      </c>
      <c r="F7" s="60" t="s">
        <v>183</v>
      </c>
      <c r="G7" s="54">
        <v>4.5</v>
      </c>
      <c r="H7" s="48"/>
    </row>
    <row r="8" ht="23" customHeight="1" spans="1:8">
      <c r="A8" s="40"/>
      <c r="B8" s="38"/>
      <c r="C8" s="38"/>
      <c r="D8" s="38"/>
      <c r="E8" s="38"/>
      <c r="F8" s="38"/>
      <c r="G8" s="41"/>
      <c r="H8" s="48"/>
    </row>
    <row r="9" ht="23" customHeight="1" spans="1:8">
      <c r="A9" s="40"/>
      <c r="B9" s="38"/>
      <c r="C9" s="38"/>
      <c r="D9" s="38"/>
      <c r="E9" s="38"/>
      <c r="F9" s="38"/>
      <c r="G9" s="41"/>
      <c r="H9" s="48"/>
    </row>
    <row r="10" ht="23" customHeight="1" spans="1:8">
      <c r="A10" s="40"/>
      <c r="B10" s="38"/>
      <c r="C10" s="38"/>
      <c r="D10" s="38"/>
      <c r="E10" s="38"/>
      <c r="F10" s="38"/>
      <c r="G10" s="41"/>
      <c r="H10" s="48"/>
    </row>
    <row r="11" ht="23" customHeight="1" spans="1:8">
      <c r="A11" s="40"/>
      <c r="B11" s="38"/>
      <c r="C11" s="38"/>
      <c r="D11" s="38"/>
      <c r="E11" s="38"/>
      <c r="F11" s="38"/>
      <c r="G11" s="41"/>
      <c r="H11" s="48"/>
    </row>
    <row r="12" ht="23" customHeight="1" spans="1:8">
      <c r="A12" s="40"/>
      <c r="B12" s="38"/>
      <c r="C12" s="38"/>
      <c r="D12" s="38"/>
      <c r="E12" s="38"/>
      <c r="F12" s="38"/>
      <c r="G12" s="41"/>
      <c r="H12" s="48"/>
    </row>
    <row r="13" ht="23" customHeight="1" spans="1:8">
      <c r="A13" s="40"/>
      <c r="B13" s="38"/>
      <c r="C13" s="38"/>
      <c r="D13" s="38"/>
      <c r="E13" s="38"/>
      <c r="F13" s="38"/>
      <c r="G13" s="41"/>
      <c r="H13" s="48"/>
    </row>
    <row r="14" ht="23" customHeight="1" spans="1:8">
      <c r="A14" s="40"/>
      <c r="B14" s="38"/>
      <c r="C14" s="38"/>
      <c r="D14" s="38"/>
      <c r="E14" s="38"/>
      <c r="F14" s="38"/>
      <c r="G14" s="41"/>
      <c r="H14" s="48"/>
    </row>
    <row r="15" ht="23" customHeight="1" spans="1:8">
      <c r="A15" s="40"/>
      <c r="B15" s="38"/>
      <c r="C15" s="38"/>
      <c r="D15" s="38"/>
      <c r="E15" s="38"/>
      <c r="F15" s="38"/>
      <c r="G15" s="41"/>
      <c r="H15" s="48"/>
    </row>
    <row r="16" ht="23" customHeight="1" spans="1:8">
      <c r="A16" s="40"/>
      <c r="B16" s="38"/>
      <c r="C16" s="38"/>
      <c r="D16" s="38"/>
      <c r="E16" s="38"/>
      <c r="F16" s="38"/>
      <c r="G16" s="41"/>
      <c r="H16" s="48"/>
    </row>
    <row r="17" ht="23" customHeight="1" spans="1:8">
      <c r="A17" s="40"/>
      <c r="B17" s="38"/>
      <c r="C17" s="38"/>
      <c r="D17" s="38"/>
      <c r="E17" s="38"/>
      <c r="F17" s="38"/>
      <c r="G17" s="41"/>
      <c r="H17" s="48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4" outlineLevelCol="7"/>
  <cols>
    <col min="1" max="1" width="1.5" style="1" customWidth="1"/>
    <col min="2" max="7" width="21.6272727272727" style="1" customWidth="1"/>
    <col min="8" max="8" width="1.5" style="1" customWidth="1"/>
    <col min="9" max="9" width="9.75454545454545" style="1" customWidth="1"/>
    <col min="10" max="16384" width="10" style="1"/>
  </cols>
  <sheetData>
    <row r="1" ht="25.05" customHeight="1" spans="1:8">
      <c r="A1" s="29"/>
      <c r="B1" s="2"/>
      <c r="C1" s="31"/>
      <c r="D1" s="31"/>
      <c r="E1" s="31"/>
      <c r="F1" s="31"/>
      <c r="G1" s="32" t="s">
        <v>184</v>
      </c>
      <c r="H1" s="37"/>
    </row>
    <row r="2" ht="23" customHeight="1" spans="1:8">
      <c r="A2" s="29"/>
      <c r="B2" s="50" t="s">
        <v>185</v>
      </c>
      <c r="C2" s="51"/>
      <c r="D2" s="51"/>
      <c r="E2" s="51"/>
      <c r="F2" s="51"/>
      <c r="G2" s="52"/>
      <c r="H2" s="37" t="s">
        <v>2</v>
      </c>
    </row>
    <row r="3" ht="19.55" customHeight="1" spans="1:8">
      <c r="A3" s="34"/>
      <c r="B3" s="35" t="s">
        <v>4</v>
      </c>
      <c r="C3" s="35"/>
      <c r="D3" s="36"/>
      <c r="E3" s="36"/>
      <c r="F3" s="36"/>
      <c r="G3" s="36" t="s">
        <v>5</v>
      </c>
      <c r="H3" s="45"/>
    </row>
    <row r="4" ht="24.45" customHeight="1" spans="1:8">
      <c r="A4" s="37"/>
      <c r="B4" s="38" t="s">
        <v>186</v>
      </c>
      <c r="C4" s="38"/>
      <c r="D4" s="38"/>
      <c r="E4" s="38"/>
      <c r="F4" s="38"/>
      <c r="G4" s="38"/>
      <c r="H4" s="46"/>
    </row>
    <row r="5" ht="24.45" customHeight="1" spans="1:8">
      <c r="A5" s="39"/>
      <c r="B5" s="38" t="s">
        <v>57</v>
      </c>
      <c r="C5" s="53" t="s">
        <v>187</v>
      </c>
      <c r="D5" s="38" t="s">
        <v>188</v>
      </c>
      <c r="E5" s="38"/>
      <c r="F5" s="38"/>
      <c r="G5" s="38" t="s">
        <v>163</v>
      </c>
      <c r="H5" s="46"/>
    </row>
    <row r="6" ht="24.45" customHeight="1" spans="1:8">
      <c r="A6" s="39"/>
      <c r="B6" s="38"/>
      <c r="C6" s="53"/>
      <c r="D6" s="38" t="s">
        <v>141</v>
      </c>
      <c r="E6" s="38" t="s">
        <v>189</v>
      </c>
      <c r="F6" s="38" t="s">
        <v>190</v>
      </c>
      <c r="G6" s="38"/>
      <c r="H6" s="47"/>
    </row>
    <row r="7" ht="27" customHeight="1" spans="1:8">
      <c r="A7" s="40"/>
      <c r="B7" s="41">
        <v>1</v>
      </c>
      <c r="C7" s="41">
        <v>0</v>
      </c>
      <c r="D7" s="41">
        <v>0</v>
      </c>
      <c r="E7" s="41">
        <v>0</v>
      </c>
      <c r="F7" s="41">
        <v>0</v>
      </c>
      <c r="G7" s="41">
        <v>1</v>
      </c>
      <c r="H7" s="48"/>
    </row>
    <row r="8" ht="27" customHeight="1" spans="1:8">
      <c r="A8" s="40"/>
      <c r="B8" s="41"/>
      <c r="C8" s="41"/>
      <c r="D8" s="41"/>
      <c r="E8" s="41"/>
      <c r="F8" s="41"/>
      <c r="G8" s="41"/>
      <c r="H8" s="48"/>
    </row>
    <row r="9" ht="27" customHeight="1" spans="1:8">
      <c r="A9" s="40"/>
      <c r="B9" s="41"/>
      <c r="C9" s="41"/>
      <c r="D9" s="41"/>
      <c r="E9" s="41"/>
      <c r="F9" s="41"/>
      <c r="G9" s="41"/>
      <c r="H9" s="48"/>
    </row>
    <row r="10" ht="27" customHeight="1" spans="1:8">
      <c r="A10" s="40"/>
      <c r="B10" s="41"/>
      <c r="C10" s="41"/>
      <c r="D10" s="41"/>
      <c r="E10" s="41"/>
      <c r="F10" s="41"/>
      <c r="G10" s="41"/>
      <c r="H10" s="48"/>
    </row>
    <row r="11" ht="27" customHeight="1" spans="1:8">
      <c r="A11" s="40"/>
      <c r="B11" s="41"/>
      <c r="C11" s="41"/>
      <c r="D11" s="41"/>
      <c r="E11" s="41"/>
      <c r="F11" s="41"/>
      <c r="G11" s="41"/>
      <c r="H11" s="48"/>
    </row>
    <row r="12" ht="27" customHeight="1" spans="1:8">
      <c r="A12" s="40"/>
      <c r="B12" s="41"/>
      <c r="C12" s="41"/>
      <c r="D12" s="41"/>
      <c r="E12" s="41"/>
      <c r="F12" s="41"/>
      <c r="G12" s="41"/>
      <c r="H12" s="48"/>
    </row>
    <row r="13" ht="27" customHeight="1" spans="1:8">
      <c r="A13" s="40"/>
      <c r="B13" s="41"/>
      <c r="C13" s="41"/>
      <c r="D13" s="41"/>
      <c r="E13" s="41"/>
      <c r="F13" s="41"/>
      <c r="G13" s="41"/>
      <c r="H13" s="48"/>
    </row>
    <row r="14" ht="27" customHeight="1" spans="1:8">
      <c r="A14" s="40"/>
      <c r="B14" s="41"/>
      <c r="C14" s="41"/>
      <c r="D14" s="41"/>
      <c r="E14" s="41"/>
      <c r="F14" s="41"/>
      <c r="G14" s="41"/>
      <c r="H14" s="48"/>
    </row>
    <row r="15" ht="27" customHeight="1" spans="1:8">
      <c r="A15" s="40"/>
      <c r="B15" s="41"/>
      <c r="C15" s="41"/>
      <c r="D15" s="41"/>
      <c r="E15" s="41"/>
      <c r="F15" s="41"/>
      <c r="G15" s="41"/>
      <c r="H15" s="4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G13" sqref="G13"/>
    </sheetView>
  </sheetViews>
  <sheetFormatPr defaultColWidth="10" defaultRowHeight="14"/>
  <cols>
    <col min="1" max="1" width="1.5" style="1" customWidth="1"/>
    <col min="2" max="4" width="6.12727272727273" style="1" customWidth="1"/>
    <col min="5" max="5" width="50" style="1" customWidth="1"/>
    <col min="6" max="8" width="18.3727272727273" style="1" customWidth="1"/>
    <col min="9" max="9" width="1.5" style="1" customWidth="1"/>
    <col min="10" max="12" width="9.75454545454545" style="1" customWidth="1"/>
    <col min="13" max="16384" width="10" style="1"/>
  </cols>
  <sheetData>
    <row r="1" ht="25.05" customHeight="1" spans="1:9">
      <c r="A1" s="29"/>
      <c r="B1" s="2"/>
      <c r="C1" s="2"/>
      <c r="D1" s="2"/>
      <c r="E1" s="30"/>
      <c r="F1" s="31"/>
      <c r="G1" s="31"/>
      <c r="H1" s="32" t="s">
        <v>191</v>
      </c>
      <c r="I1" s="37"/>
    </row>
    <row r="2" ht="23" customHeight="1" spans="1:9">
      <c r="A2" s="29"/>
      <c r="B2" s="33" t="s">
        <v>192</v>
      </c>
      <c r="C2" s="33"/>
      <c r="D2" s="33"/>
      <c r="E2" s="33"/>
      <c r="F2" s="33"/>
      <c r="G2" s="33"/>
      <c r="H2" s="33"/>
      <c r="I2" s="37" t="s">
        <v>2</v>
      </c>
    </row>
    <row r="3" ht="19.55" customHeight="1" spans="1:9">
      <c r="A3" s="34"/>
      <c r="B3" s="35" t="s">
        <v>4</v>
      </c>
      <c r="C3" s="35"/>
      <c r="D3" s="35"/>
      <c r="E3" s="35"/>
      <c r="F3" s="34"/>
      <c r="G3" s="34"/>
      <c r="H3" s="36" t="s">
        <v>5</v>
      </c>
      <c r="I3" s="45"/>
    </row>
    <row r="4" ht="24.45" customHeight="1" spans="1:9">
      <c r="A4" s="37"/>
      <c r="B4" s="38" t="s">
        <v>8</v>
      </c>
      <c r="C4" s="38"/>
      <c r="D4" s="38"/>
      <c r="E4" s="38"/>
      <c r="F4" s="38" t="s">
        <v>193</v>
      </c>
      <c r="G4" s="38"/>
      <c r="H4" s="38"/>
      <c r="I4" s="46"/>
    </row>
    <row r="5" ht="24.45" customHeight="1" spans="1:9">
      <c r="A5" s="39"/>
      <c r="B5" s="38" t="s">
        <v>74</v>
      </c>
      <c r="C5" s="38"/>
      <c r="D5" s="38"/>
      <c r="E5" s="38" t="s">
        <v>75</v>
      </c>
      <c r="F5" s="38" t="s">
        <v>57</v>
      </c>
      <c r="G5" s="38" t="s">
        <v>70</v>
      </c>
      <c r="H5" s="38" t="s">
        <v>71</v>
      </c>
      <c r="I5" s="46"/>
    </row>
    <row r="6" ht="24.45" customHeight="1" spans="1:9">
      <c r="A6" s="39"/>
      <c r="B6" s="38" t="s">
        <v>76</v>
      </c>
      <c r="C6" s="38" t="s">
        <v>77</v>
      </c>
      <c r="D6" s="38" t="s">
        <v>78</v>
      </c>
      <c r="E6" s="38"/>
      <c r="F6" s="38"/>
      <c r="G6" s="38"/>
      <c r="H6" s="38"/>
      <c r="I6" s="47"/>
    </row>
    <row r="7" ht="27" customHeight="1" spans="1:9">
      <c r="A7" s="40"/>
      <c r="B7" s="38"/>
      <c r="C7" s="38"/>
      <c r="D7" s="38"/>
      <c r="E7" s="38" t="s">
        <v>79</v>
      </c>
      <c r="F7" s="41"/>
      <c r="G7" s="41"/>
      <c r="H7" s="41"/>
      <c r="I7" s="48"/>
    </row>
    <row r="8" ht="27" customHeight="1" spans="1:9">
      <c r="A8" s="40"/>
      <c r="B8" s="38"/>
      <c r="C8" s="38"/>
      <c r="D8" s="38"/>
      <c r="E8" s="54" t="s">
        <v>194</v>
      </c>
      <c r="F8" s="41"/>
      <c r="G8" s="41"/>
      <c r="H8" s="41"/>
      <c r="I8" s="48"/>
    </row>
    <row r="9" ht="27" customHeight="1" spans="1:9">
      <c r="A9" s="40"/>
      <c r="B9" s="38"/>
      <c r="C9" s="38"/>
      <c r="D9" s="38"/>
      <c r="E9" s="38"/>
      <c r="F9" s="41"/>
      <c r="G9" s="41"/>
      <c r="H9" s="41"/>
      <c r="I9" s="48"/>
    </row>
    <row r="10" ht="27" customHeight="1" spans="1:9">
      <c r="A10" s="40"/>
      <c r="B10" s="38"/>
      <c r="C10" s="38"/>
      <c r="D10" s="38"/>
      <c r="E10" s="38"/>
      <c r="F10" s="41"/>
      <c r="G10" s="41"/>
      <c r="H10" s="41"/>
      <c r="I10" s="48"/>
    </row>
    <row r="11" ht="27" customHeight="1" spans="1:9">
      <c r="A11" s="40"/>
      <c r="B11" s="38"/>
      <c r="C11" s="38"/>
      <c r="D11" s="38"/>
      <c r="E11" s="38"/>
      <c r="F11" s="41"/>
      <c r="G11" s="41"/>
      <c r="H11" s="41"/>
      <c r="I11" s="48"/>
    </row>
    <row r="12" ht="27" customHeight="1" spans="1:9">
      <c r="A12" s="40"/>
      <c r="B12" s="38"/>
      <c r="C12" s="38"/>
      <c r="D12" s="38"/>
      <c r="E12" s="38"/>
      <c r="F12" s="41"/>
      <c r="G12" s="41"/>
      <c r="H12" s="41"/>
      <c r="I12" s="48"/>
    </row>
    <row r="13" ht="27" customHeight="1" spans="1:9">
      <c r="A13" s="40"/>
      <c r="B13" s="38"/>
      <c r="C13" s="38"/>
      <c r="D13" s="38"/>
      <c r="E13" s="38"/>
      <c r="F13" s="41"/>
      <c r="G13" s="41"/>
      <c r="H13" s="41"/>
      <c r="I13" s="48"/>
    </row>
    <row r="14" ht="27" customHeight="1" spans="1:9">
      <c r="A14" s="40"/>
      <c r="B14" s="38"/>
      <c r="C14" s="38"/>
      <c r="D14" s="38"/>
      <c r="E14" s="38"/>
      <c r="F14" s="41"/>
      <c r="G14" s="41"/>
      <c r="H14" s="41"/>
      <c r="I14" s="48"/>
    </row>
    <row r="15" ht="27" customHeight="1" spans="1:9">
      <c r="A15" s="39"/>
      <c r="B15" s="55"/>
      <c r="C15" s="55"/>
      <c r="D15" s="55"/>
      <c r="E15" s="55"/>
      <c r="F15" s="56"/>
      <c r="G15" s="56"/>
      <c r="H15" s="56"/>
      <c r="I15" s="47"/>
    </row>
    <row r="16" ht="27" customHeight="1" spans="1:9">
      <c r="A16" s="43"/>
      <c r="B16" s="44"/>
      <c r="C16" s="44"/>
      <c r="D16" s="44"/>
      <c r="E16" s="43"/>
      <c r="F16" s="43"/>
      <c r="G16" s="43"/>
      <c r="H16" s="43"/>
      <c r="I16" s="4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4" outlineLevelCol="7"/>
  <cols>
    <col min="1" max="1" width="1.5" style="1" customWidth="1"/>
    <col min="2" max="7" width="19.8727272727273" style="1" customWidth="1"/>
    <col min="8" max="8" width="1.5" style="1" customWidth="1"/>
    <col min="9" max="9" width="9.75454545454545" style="1" customWidth="1"/>
    <col min="10" max="16384" width="10" style="1"/>
  </cols>
  <sheetData>
    <row r="1" ht="25.05" customHeight="1" spans="1:8">
      <c r="A1" s="29"/>
      <c r="B1" s="2"/>
      <c r="C1" s="31"/>
      <c r="D1" s="31"/>
      <c r="E1" s="31"/>
      <c r="F1" s="31"/>
      <c r="G1" s="32" t="s">
        <v>195</v>
      </c>
      <c r="H1" s="37"/>
    </row>
    <row r="2" ht="23" customHeight="1" spans="1:8">
      <c r="A2" s="29"/>
      <c r="B2" s="50" t="s">
        <v>196</v>
      </c>
      <c r="C2" s="51"/>
      <c r="D2" s="51"/>
      <c r="E2" s="51"/>
      <c r="F2" s="51"/>
      <c r="G2" s="52"/>
      <c r="H2" s="37" t="s">
        <v>2</v>
      </c>
    </row>
    <row r="3" ht="19.55" customHeight="1" spans="1:8">
      <c r="A3" s="34"/>
      <c r="B3" s="35" t="s">
        <v>4</v>
      </c>
      <c r="C3" s="35"/>
      <c r="D3" s="36"/>
      <c r="E3" s="36"/>
      <c r="F3" s="36"/>
      <c r="G3" s="36" t="s">
        <v>5</v>
      </c>
      <c r="H3" s="45"/>
    </row>
    <row r="4" ht="24.45" customHeight="1" spans="1:8">
      <c r="A4" s="37"/>
      <c r="B4" s="38" t="s">
        <v>186</v>
      </c>
      <c r="C4" s="38"/>
      <c r="D4" s="38"/>
      <c r="E4" s="38"/>
      <c r="F4" s="38"/>
      <c r="G4" s="38"/>
      <c r="H4" s="46"/>
    </row>
    <row r="5" ht="24.45" customHeight="1" spans="1:8">
      <c r="A5" s="39"/>
      <c r="B5" s="38" t="s">
        <v>57</v>
      </c>
      <c r="C5" s="53" t="s">
        <v>187</v>
      </c>
      <c r="D5" s="38" t="s">
        <v>188</v>
      </c>
      <c r="E5" s="38"/>
      <c r="F5" s="38"/>
      <c r="G5" s="38" t="s">
        <v>163</v>
      </c>
      <c r="H5" s="46"/>
    </row>
    <row r="6" ht="24.45" customHeight="1" spans="1:8">
      <c r="A6" s="39"/>
      <c r="B6" s="38"/>
      <c r="C6" s="53"/>
      <c r="D6" s="38" t="s">
        <v>141</v>
      </c>
      <c r="E6" s="38" t="s">
        <v>189</v>
      </c>
      <c r="F6" s="38" t="s">
        <v>190</v>
      </c>
      <c r="G6" s="38"/>
      <c r="H6" s="47"/>
    </row>
    <row r="7" ht="27" customHeight="1" spans="1:8">
      <c r="A7" s="40"/>
      <c r="B7" s="41" t="s">
        <v>194</v>
      </c>
      <c r="C7" s="41"/>
      <c r="D7" s="41"/>
      <c r="E7" s="41"/>
      <c r="F7" s="41"/>
      <c r="G7" s="41"/>
      <c r="H7" s="48"/>
    </row>
    <row r="8" ht="27" customHeight="1" spans="1:8">
      <c r="A8" s="40"/>
      <c r="B8" s="41"/>
      <c r="C8" s="41"/>
      <c r="D8" s="41"/>
      <c r="E8" s="41"/>
      <c r="F8" s="41"/>
      <c r="G8" s="41"/>
      <c r="H8" s="48"/>
    </row>
    <row r="9" ht="27" customHeight="1" spans="1:8">
      <c r="A9" s="40"/>
      <c r="B9" s="41"/>
      <c r="C9" s="41"/>
      <c r="D9" s="41"/>
      <c r="E9" s="41"/>
      <c r="F9" s="41"/>
      <c r="G9" s="41"/>
      <c r="H9" s="48"/>
    </row>
    <row r="10" ht="27" customHeight="1" spans="1:8">
      <c r="A10" s="40"/>
      <c r="B10" s="41"/>
      <c r="C10" s="41"/>
      <c r="D10" s="41"/>
      <c r="E10" s="41"/>
      <c r="F10" s="41"/>
      <c r="G10" s="41"/>
      <c r="H10" s="48"/>
    </row>
    <row r="11" ht="27" customHeight="1" spans="1:8">
      <c r="A11" s="40"/>
      <c r="B11" s="41"/>
      <c r="C11" s="41"/>
      <c r="D11" s="41"/>
      <c r="E11" s="41"/>
      <c r="F11" s="41"/>
      <c r="G11" s="41"/>
      <c r="H11" s="48"/>
    </row>
    <row r="12" ht="27" customHeight="1" spans="1:8">
      <c r="A12" s="40"/>
      <c r="B12" s="41"/>
      <c r="C12" s="41"/>
      <c r="D12" s="41"/>
      <c r="E12" s="41"/>
      <c r="F12" s="41"/>
      <c r="G12" s="41"/>
      <c r="H12" s="48"/>
    </row>
    <row r="13" ht="27" customHeight="1" spans="1:8">
      <c r="A13" s="40"/>
      <c r="B13" s="41"/>
      <c r="C13" s="41"/>
      <c r="D13" s="41"/>
      <c r="E13" s="41"/>
      <c r="F13" s="41"/>
      <c r="G13" s="41"/>
      <c r="H13" s="48"/>
    </row>
    <row r="14" ht="27" customHeight="1" spans="1:8">
      <c r="A14" s="40"/>
      <c r="B14" s="41"/>
      <c r="C14" s="41"/>
      <c r="D14" s="41"/>
      <c r="E14" s="41"/>
      <c r="F14" s="41"/>
      <c r="G14" s="41"/>
      <c r="H14" s="48"/>
    </row>
    <row r="15" ht="27" customHeight="1" spans="1:8">
      <c r="A15" s="40"/>
      <c r="B15" s="41"/>
      <c r="C15" s="41"/>
      <c r="D15" s="41"/>
      <c r="E15" s="41"/>
      <c r="F15" s="41"/>
      <c r="G15" s="41"/>
      <c r="H15" s="48"/>
    </row>
    <row r="16" ht="27" customHeight="1" spans="1:8">
      <c r="A16" s="43"/>
      <c r="B16" s="43"/>
      <c r="C16" s="43"/>
      <c r="D16" s="43"/>
      <c r="E16" s="43"/>
      <c r="F16" s="43"/>
      <c r="G16" s="43"/>
      <c r="H16" s="4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F8" sqref="F8:H9"/>
    </sheetView>
  </sheetViews>
  <sheetFormatPr defaultColWidth="10" defaultRowHeight="14"/>
  <cols>
    <col min="1" max="1" width="1.5" style="1" customWidth="1"/>
    <col min="2" max="4" width="6.12727272727273" style="1" customWidth="1"/>
    <col min="5" max="5" width="50" style="1" customWidth="1"/>
    <col min="6" max="8" width="18.5" style="1" customWidth="1"/>
    <col min="9" max="9" width="1.5" style="1" customWidth="1"/>
    <col min="10" max="12" width="9.75454545454545" style="1" customWidth="1"/>
    <col min="13" max="16384" width="10" style="1"/>
  </cols>
  <sheetData>
    <row r="1" ht="25.05" customHeight="1" spans="1:9">
      <c r="A1" s="29"/>
      <c r="B1" s="2"/>
      <c r="C1" s="2"/>
      <c r="D1" s="2"/>
      <c r="E1" s="30"/>
      <c r="F1" s="31"/>
      <c r="G1" s="31"/>
      <c r="H1" s="32" t="s">
        <v>197</v>
      </c>
      <c r="I1" s="37"/>
    </row>
    <row r="2" ht="23" customHeight="1" spans="1:9">
      <c r="A2" s="29"/>
      <c r="B2" s="33" t="s">
        <v>198</v>
      </c>
      <c r="C2" s="33"/>
      <c r="D2" s="33"/>
      <c r="E2" s="33"/>
      <c r="F2" s="33"/>
      <c r="G2" s="33"/>
      <c r="H2" s="33"/>
      <c r="I2" s="37" t="s">
        <v>2</v>
      </c>
    </row>
    <row r="3" ht="19.55" customHeight="1" spans="1:9">
      <c r="A3" s="34"/>
      <c r="B3" s="35" t="s">
        <v>4</v>
      </c>
      <c r="C3" s="35"/>
      <c r="D3" s="35"/>
      <c r="E3" s="35"/>
      <c r="F3" s="34"/>
      <c r="G3" s="34"/>
      <c r="H3" s="36" t="s">
        <v>5</v>
      </c>
      <c r="I3" s="45"/>
    </row>
    <row r="4" ht="24.45" customHeight="1" spans="1:9">
      <c r="A4" s="37"/>
      <c r="B4" s="38" t="s">
        <v>8</v>
      </c>
      <c r="C4" s="38"/>
      <c r="D4" s="38"/>
      <c r="E4" s="38"/>
      <c r="F4" s="38" t="s">
        <v>199</v>
      </c>
      <c r="G4" s="38"/>
      <c r="H4" s="38"/>
      <c r="I4" s="46"/>
    </row>
    <row r="5" ht="24.45" customHeight="1" spans="1:9">
      <c r="A5" s="39"/>
      <c r="B5" s="38" t="s">
        <v>74</v>
      </c>
      <c r="C5" s="38"/>
      <c r="D5" s="38"/>
      <c r="E5" s="38" t="s">
        <v>75</v>
      </c>
      <c r="F5" s="38" t="s">
        <v>57</v>
      </c>
      <c r="G5" s="38" t="s">
        <v>70</v>
      </c>
      <c r="H5" s="38" t="s">
        <v>71</v>
      </c>
      <c r="I5" s="46"/>
    </row>
    <row r="6" ht="24.45" customHeight="1" spans="1:9">
      <c r="A6" s="39"/>
      <c r="B6" s="38" t="s">
        <v>76</v>
      </c>
      <c r="C6" s="38" t="s">
        <v>77</v>
      </c>
      <c r="D6" s="38" t="s">
        <v>78</v>
      </c>
      <c r="E6" s="38"/>
      <c r="F6" s="38"/>
      <c r="G6" s="38"/>
      <c r="H6" s="38"/>
      <c r="I6" s="47"/>
    </row>
    <row r="7" ht="27" customHeight="1" spans="1:9">
      <c r="A7" s="40"/>
      <c r="B7" s="38"/>
      <c r="C7" s="38"/>
      <c r="D7" s="38"/>
      <c r="E7" s="38" t="s">
        <v>79</v>
      </c>
      <c r="F7" s="41"/>
      <c r="G7" s="41"/>
      <c r="H7" s="41"/>
      <c r="I7" s="48"/>
    </row>
    <row r="8" ht="27" customHeight="1" spans="1:9">
      <c r="A8" s="40"/>
      <c r="B8" s="38"/>
      <c r="C8" s="38"/>
      <c r="D8" s="38"/>
      <c r="E8" s="42" t="s">
        <v>194</v>
      </c>
      <c r="F8" s="41"/>
      <c r="G8" s="41"/>
      <c r="H8" s="41"/>
      <c r="I8" s="48"/>
    </row>
    <row r="9" ht="27" customHeight="1" spans="1:9">
      <c r="A9" s="40"/>
      <c r="B9" s="38"/>
      <c r="C9" s="38"/>
      <c r="D9" s="38"/>
      <c r="E9" s="38"/>
      <c r="F9" s="41"/>
      <c r="G9" s="41"/>
      <c r="H9" s="41"/>
      <c r="I9" s="48"/>
    </row>
    <row r="10" ht="27" customHeight="1" spans="1:9">
      <c r="A10" s="40"/>
      <c r="B10" s="38"/>
      <c r="C10" s="38"/>
      <c r="D10" s="38"/>
      <c r="E10" s="38"/>
      <c r="F10" s="41"/>
      <c r="G10" s="41"/>
      <c r="H10" s="41"/>
      <c r="I10" s="48"/>
    </row>
    <row r="11" ht="27" customHeight="1" spans="1:9">
      <c r="A11" s="40"/>
      <c r="B11" s="38"/>
      <c r="C11" s="38"/>
      <c r="D11" s="38"/>
      <c r="E11" s="38"/>
      <c r="F11" s="41"/>
      <c r="G11" s="41"/>
      <c r="H11" s="41"/>
      <c r="I11" s="48"/>
    </row>
    <row r="12" ht="27" customHeight="1" spans="1:9">
      <c r="A12" s="40"/>
      <c r="B12" s="38"/>
      <c r="C12" s="38"/>
      <c r="D12" s="38"/>
      <c r="E12" s="38"/>
      <c r="F12" s="41"/>
      <c r="G12" s="41"/>
      <c r="H12" s="41"/>
      <c r="I12" s="48"/>
    </row>
    <row r="13" ht="27" customHeight="1" spans="1:9">
      <c r="A13" s="40"/>
      <c r="B13" s="38"/>
      <c r="C13" s="38"/>
      <c r="D13" s="38"/>
      <c r="E13" s="38"/>
      <c r="F13" s="41"/>
      <c r="G13" s="41"/>
      <c r="H13" s="41"/>
      <c r="I13" s="48"/>
    </row>
    <row r="14" ht="27" customHeight="1" spans="1:9">
      <c r="A14" s="40"/>
      <c r="B14" s="38"/>
      <c r="C14" s="38"/>
      <c r="D14" s="38"/>
      <c r="E14" s="38"/>
      <c r="F14" s="41"/>
      <c r="G14" s="41"/>
      <c r="H14" s="41"/>
      <c r="I14" s="48"/>
    </row>
    <row r="15" ht="27" customHeight="1" spans="1:9">
      <c r="A15" s="40"/>
      <c r="B15" s="38"/>
      <c r="C15" s="38"/>
      <c r="D15" s="38"/>
      <c r="E15" s="38"/>
      <c r="F15" s="41"/>
      <c r="G15" s="41"/>
      <c r="H15" s="41"/>
      <c r="I15" s="48"/>
    </row>
    <row r="16" ht="27" customHeight="1" spans="1:9">
      <c r="A16" s="43"/>
      <c r="B16" s="44"/>
      <c r="C16" s="44"/>
      <c r="D16" s="44"/>
      <c r="E16" s="43"/>
      <c r="F16" s="43"/>
      <c r="G16" s="43"/>
      <c r="H16" s="43"/>
      <c r="I16" s="4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workbookViewId="0">
      <selection activeCell="G15" sqref="G15"/>
    </sheetView>
  </sheetViews>
  <sheetFormatPr defaultColWidth="9" defaultRowHeight="14"/>
  <cols>
    <col min="1" max="4" width="10.5" style="1" customWidth="1"/>
    <col min="5" max="5" width="12.6272727272727" style="1" customWidth="1"/>
    <col min="6" max="6" width="10.5" style="1" customWidth="1"/>
    <col min="7" max="7" width="20.3727272727273" style="1" customWidth="1"/>
    <col min="8" max="11" width="10.5" style="1" customWidth="1"/>
    <col min="12" max="12" width="13.7545454545455" style="1" customWidth="1"/>
    <col min="13" max="16384" width="9" style="1"/>
  </cols>
  <sheetData>
    <row r="1" ht="25.05" customHeight="1" spans="1:12">
      <c r="A1" s="2"/>
      <c r="L1" s="24" t="s">
        <v>200</v>
      </c>
    </row>
    <row r="2" ht="45" customHeight="1" spans="1:12">
      <c r="A2" s="3" t="s">
        <v>201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</row>
    <row r="3" ht="16.95" customHeight="1" spans="1:12">
      <c r="A3" s="5"/>
      <c r="B3" s="5"/>
      <c r="C3" s="5"/>
      <c r="D3" s="6"/>
      <c r="E3" s="6"/>
      <c r="F3" s="6"/>
      <c r="G3" s="6"/>
      <c r="H3" s="6"/>
      <c r="I3" s="6"/>
      <c r="J3" s="25" t="s">
        <v>5</v>
      </c>
      <c r="K3" s="25"/>
      <c r="L3" s="25"/>
    </row>
    <row r="4" ht="33" customHeight="1" spans="1:12">
      <c r="A4" s="7" t="s">
        <v>202</v>
      </c>
      <c r="B4" s="7" t="s">
        <v>180</v>
      </c>
      <c r="C4" s="7" t="s">
        <v>9</v>
      </c>
      <c r="D4" s="8" t="s">
        <v>203</v>
      </c>
      <c r="E4" s="7" t="s">
        <v>204</v>
      </c>
      <c r="F4" s="7" t="s">
        <v>205</v>
      </c>
      <c r="G4" s="9" t="s">
        <v>206</v>
      </c>
      <c r="H4" s="9" t="s">
        <v>207</v>
      </c>
      <c r="I4" s="7" t="s">
        <v>208</v>
      </c>
      <c r="J4" s="7" t="s">
        <v>209</v>
      </c>
      <c r="K4" s="7" t="s">
        <v>210</v>
      </c>
      <c r="L4" s="7" t="s">
        <v>211</v>
      </c>
    </row>
    <row r="5" ht="27" customHeight="1" spans="1:12">
      <c r="A5" s="10" t="s">
        <v>132</v>
      </c>
      <c r="B5" s="10" t="s">
        <v>183</v>
      </c>
      <c r="C5" s="11">
        <v>4.5</v>
      </c>
      <c r="D5" s="10" t="s">
        <v>212</v>
      </c>
      <c r="E5" s="12" t="s">
        <v>213</v>
      </c>
      <c r="F5" s="13" t="s">
        <v>214</v>
      </c>
      <c r="G5" s="14" t="s">
        <v>215</v>
      </c>
      <c r="H5" s="14" t="s">
        <v>216</v>
      </c>
      <c r="I5" s="26">
        <v>2</v>
      </c>
      <c r="J5" s="10" t="s">
        <v>217</v>
      </c>
      <c r="K5" s="27">
        <v>0.1</v>
      </c>
      <c r="L5" s="10" t="s">
        <v>218</v>
      </c>
    </row>
    <row r="6" ht="27" customHeight="1" spans="1:12">
      <c r="A6" s="10"/>
      <c r="B6" s="10"/>
      <c r="C6" s="11"/>
      <c r="D6" s="10"/>
      <c r="E6" s="15"/>
      <c r="F6" s="16"/>
      <c r="G6" s="14" t="s">
        <v>219</v>
      </c>
      <c r="H6" s="14" t="s">
        <v>220</v>
      </c>
      <c r="I6" s="26">
        <v>1</v>
      </c>
      <c r="J6" s="10" t="s">
        <v>217</v>
      </c>
      <c r="K6" s="27">
        <v>0.1</v>
      </c>
      <c r="L6" s="10" t="s">
        <v>218</v>
      </c>
    </row>
    <row r="7" ht="27" customHeight="1" spans="1:12">
      <c r="A7" s="10"/>
      <c r="B7" s="10"/>
      <c r="C7" s="11"/>
      <c r="D7" s="10"/>
      <c r="E7" s="15"/>
      <c r="F7" s="17"/>
      <c r="G7" s="14" t="s">
        <v>221</v>
      </c>
      <c r="H7" s="14" t="s">
        <v>216</v>
      </c>
      <c r="I7" s="26">
        <v>1</v>
      </c>
      <c r="J7" s="10" t="s">
        <v>217</v>
      </c>
      <c r="K7" s="27">
        <v>0.1</v>
      </c>
      <c r="L7" s="10" t="s">
        <v>218</v>
      </c>
    </row>
    <row r="8" ht="27" customHeight="1" spans="1:12">
      <c r="A8" s="10"/>
      <c r="B8" s="10"/>
      <c r="C8" s="11"/>
      <c r="D8" s="10"/>
      <c r="E8" s="15"/>
      <c r="F8" s="13" t="s">
        <v>222</v>
      </c>
      <c r="G8" s="14" t="s">
        <v>223</v>
      </c>
      <c r="H8" s="14" t="s">
        <v>224</v>
      </c>
      <c r="I8" s="26" t="s">
        <v>225</v>
      </c>
      <c r="J8" s="10"/>
      <c r="K8" s="27">
        <v>0.1</v>
      </c>
      <c r="L8" s="10" t="s">
        <v>218</v>
      </c>
    </row>
    <row r="9" ht="36" customHeight="1" spans="1:12">
      <c r="A9" s="10"/>
      <c r="B9" s="10"/>
      <c r="C9" s="11"/>
      <c r="D9" s="10"/>
      <c r="E9" s="15"/>
      <c r="F9" s="17"/>
      <c r="G9" s="14" t="s">
        <v>226</v>
      </c>
      <c r="H9" s="14" t="s">
        <v>224</v>
      </c>
      <c r="I9" s="26" t="s">
        <v>225</v>
      </c>
      <c r="J9" s="10"/>
      <c r="K9" s="27">
        <v>0.1</v>
      </c>
      <c r="L9" s="10" t="s">
        <v>218</v>
      </c>
    </row>
    <row r="10" ht="27" customHeight="1" spans="1:12">
      <c r="A10" s="10"/>
      <c r="B10" s="10"/>
      <c r="C10" s="11"/>
      <c r="D10" s="10"/>
      <c r="E10" s="15"/>
      <c r="F10" s="18" t="s">
        <v>227</v>
      </c>
      <c r="G10" s="14" t="s">
        <v>228</v>
      </c>
      <c r="H10" s="14" t="s">
        <v>229</v>
      </c>
      <c r="I10" s="26">
        <v>1</v>
      </c>
      <c r="J10" s="10" t="s">
        <v>230</v>
      </c>
      <c r="K10" s="27">
        <v>0.1</v>
      </c>
      <c r="L10" s="10" t="s">
        <v>231</v>
      </c>
    </row>
    <row r="11" ht="27" customHeight="1" spans="1:12">
      <c r="A11" s="10"/>
      <c r="B11" s="10"/>
      <c r="C11" s="11"/>
      <c r="D11" s="10"/>
      <c r="E11" s="19"/>
      <c r="F11" s="18" t="s">
        <v>232</v>
      </c>
      <c r="G11" s="14" t="s">
        <v>233</v>
      </c>
      <c r="H11" s="14" t="s">
        <v>229</v>
      </c>
      <c r="I11" s="26">
        <v>4.5</v>
      </c>
      <c r="J11" s="10" t="s">
        <v>234</v>
      </c>
      <c r="K11" s="27">
        <v>0.1</v>
      </c>
      <c r="L11" s="10" t="s">
        <v>231</v>
      </c>
    </row>
    <row r="12" ht="41.4" customHeight="1" spans="1:12">
      <c r="A12" s="10"/>
      <c r="B12" s="10"/>
      <c r="C12" s="11"/>
      <c r="D12" s="10"/>
      <c r="E12" s="20" t="s">
        <v>235</v>
      </c>
      <c r="F12" s="21" t="s">
        <v>236</v>
      </c>
      <c r="G12" s="14" t="s">
        <v>237</v>
      </c>
      <c r="H12" s="14" t="s">
        <v>216</v>
      </c>
      <c r="I12" s="28">
        <v>0.9</v>
      </c>
      <c r="J12" s="10" t="s">
        <v>238</v>
      </c>
      <c r="K12" s="27">
        <v>0.1</v>
      </c>
      <c r="L12" s="10" t="s">
        <v>218</v>
      </c>
    </row>
    <row r="13" ht="57" customHeight="1" spans="1:12">
      <c r="A13" s="10"/>
      <c r="B13" s="10"/>
      <c r="C13" s="11"/>
      <c r="D13" s="10"/>
      <c r="E13" s="18" t="s">
        <v>239</v>
      </c>
      <c r="F13" s="21" t="s">
        <v>240</v>
      </c>
      <c r="G13" s="14" t="s">
        <v>241</v>
      </c>
      <c r="H13" s="14" t="s">
        <v>216</v>
      </c>
      <c r="I13" s="28">
        <v>0.9</v>
      </c>
      <c r="J13" s="10" t="s">
        <v>238</v>
      </c>
      <c r="K13" s="27">
        <v>0.1</v>
      </c>
      <c r="L13" s="10" t="s">
        <v>218</v>
      </c>
    </row>
    <row r="14" ht="46.05" customHeight="1" spans="1:12">
      <c r="A14" s="22" t="s">
        <v>242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</row>
    <row r="15" ht="27" customHeight="1" spans="1:4">
      <c r="A15" s="23"/>
      <c r="D15" s="2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11">
    <mergeCell ref="A2:L2"/>
    <mergeCell ref="A3:D3"/>
    <mergeCell ref="J3:L3"/>
    <mergeCell ref="A14:L14"/>
    <mergeCell ref="A5:A13"/>
    <mergeCell ref="B5:B13"/>
    <mergeCell ref="C5:C13"/>
    <mergeCell ref="D5:D13"/>
    <mergeCell ref="E5:E11"/>
    <mergeCell ref="F5:F7"/>
    <mergeCell ref="F8:F9"/>
  </mergeCells>
  <dataValidations count="1">
    <dataValidation type="list" allowBlank="1" showInputMessage="1" showErrorMessage="1" sqref="L5:L13">
      <formula1>"正向指标,反向指标"</formula1>
    </dataValidation>
  </dataValidation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revision>0</cp:revision>
  <dcterms:created xsi:type="dcterms:W3CDTF">2022-03-04T11:29:00Z</dcterms:created>
  <dcterms:modified xsi:type="dcterms:W3CDTF">2022-07-22T01:56:25Z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870EDC77B89742D1AA9B3650A05F65F5</vt:lpwstr>
  </property>
</Properties>
</file>