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05" windowHeight="13065" activeTab="17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6-4" sheetId="23" r:id="rId17"/>
    <sheet name="7" sheetId="1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<sst xmlns="http://schemas.openxmlformats.org/spreadsheetml/2006/main" count="343">
  <si>
    <t>攀枝花市机关事务服务中心</t>
  </si>
  <si>
    <t>2023年部门预算</t>
  </si>
  <si>
    <t>表1</t>
  </si>
  <si>
    <t xml:space="preserve"> </t>
  </si>
  <si>
    <t>部门收支总表</t>
  </si>
  <si>
    <t>部门：攀枝花市机关事务服务中心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</si>
  <si>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</si>
  <si>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</si>
  <si>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</si>
  <si>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</si>
  <si>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</si>
  <si>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</si>
  <si>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</si>
  <si>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</si>
  <si>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</si>
  <si>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</si>
  <si>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</si>
  <si>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</si>
  <si>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</si>
  <si>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</si>
  <si>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</si>
  <si>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</si>
  <si>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</si>
  <si>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</si>
  <si>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</si>
  <si>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</si>
  <si>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</si>
  <si>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</si>
  <si>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</si>
  <si>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</si>
  <si>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</si>
  <si>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</si>
  <si>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</si>
  <si>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</si>
  <si>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</si>
  <si>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</si>
  <si>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</si>
  <si>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</si>
  <si>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</si>
  <si>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</si>
  <si>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</si>
  <si>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</si>
  <si>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</si>
  <si>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</si>
  <si>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</si>
  <si>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</si>
  <si>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</si>
  <si>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</si>
  <si>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</si>
  <si>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</si>
  <si>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</si>
  <si>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</si>
  <si>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</si>
  <si>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</si>
  <si>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</si>
  <si>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</si>
  <si>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</si>
  <si>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</si>
  <si>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</si>
  <si>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</si>
  <si>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</si>
  <si>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</si>
  <si>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</si>
  <si>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</si>
  <si>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</si>
  <si>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</si>
  <si>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</si>
  <si>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</si>
  <si>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</si>
  <si>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</si>
  <si>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</si>
  <si>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</si>
  <si>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</si>
  <si>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</si>
  <si>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</si>
  <si>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</si>
  <si>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</si>
  <si>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</si>
  <si>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</si>
  <si>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</si>
  <si>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单位名称（科目）</t>
  </si>
  <si>
    <t>类</t>
  </si>
  <si>
    <t>款</t>
  </si>
  <si>
    <t>项</t>
  </si>
  <si>
    <t>03</t>
  </si>
  <si>
    <t>01</t>
  </si>
  <si>
    <t>行政运行</t>
  </si>
  <si>
    <t>一般行政管理事务</t>
  </si>
  <si>
    <t>50</t>
  </si>
  <si>
    <t>事业运行</t>
  </si>
  <si>
    <t>11</t>
  </si>
  <si>
    <t>05</t>
  </si>
  <si>
    <t>派驻派出机构</t>
  </si>
  <si>
    <r>
      <rPr>
        <sz val="11"/>
        <rFont val="宋体"/>
        <charset val="134"/>
      </rPr>
      <t>0</t>
    </r>
    <r>
      <rPr>
        <sz val="11"/>
        <color rgb="FF000000"/>
        <rFont val="宋体"/>
        <charset val="134"/>
      </rPr>
      <t>5</t>
    </r>
  </si>
  <si>
    <r>
      <rPr>
        <sz val="11"/>
        <rFont val="宋体"/>
        <charset val="134"/>
      </rPr>
      <t>0</t>
    </r>
    <r>
      <rPr>
        <sz val="11"/>
        <color rgb="FF000000"/>
        <rFont val="宋体"/>
        <charset val="134"/>
      </rPr>
      <t>1</t>
    </r>
  </si>
  <si>
    <t>行政单位离退休</t>
  </si>
  <si>
    <t>机关事业单位基本养老保险缴费支出</t>
  </si>
  <si>
    <t>02</t>
  </si>
  <si>
    <t>住房公积金</t>
  </si>
  <si>
    <r>
      <rPr>
        <sz val="11"/>
        <rFont val="宋体"/>
        <charset val="134"/>
      </rPr>
      <t> 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</si>
  <si>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</si>
  <si>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</si>
  <si>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</si>
  <si>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</si>
  <si>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</si>
  <si>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</si>
  <si>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</si>
  <si>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</si>
  <si>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</si>
  <si>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</si>
  <si>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</si>
  <si>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</si>
  <si>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</si>
  <si>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</si>
  <si>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</si>
  <si>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</si>
  <si>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</si>
  <si>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</si>
  <si>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</si>
  <si>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</si>
  <si>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</si>
  <si>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</si>
  <si>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</si>
  <si>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</si>
  <si>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</si>
  <si>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</si>
  <si>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</si>
  <si>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</si>
  <si>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</si>
  <si>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</si>
  <si>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</si>
  <si>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</si>
  <si>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</si>
  <si>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</si>
  <si>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</si>
  <si>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</si>
  <si>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</si>
  <si>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</si>
  <si>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</si>
  <si>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</si>
  <si>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</si>
  <si>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</si>
  <si>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</si>
  <si>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</si>
  <si>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</si>
  <si>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</si>
  <si>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</si>
  <si>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</si>
  <si>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</si>
  <si>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</si>
  <si>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</si>
  <si>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政府办公厅（室）及相关机构事务</t>
  </si>
  <si>
    <t>纪检监察事务</t>
  </si>
  <si>
    <t>行政事业单位养老支出</t>
  </si>
  <si>
    <t>住房改革支出</t>
  </si>
  <si>
    <t>表3</t>
  </si>
  <si>
    <t>一般公共预算支出预算表</t>
  </si>
  <si>
    <t>当年财政拨款安排</t>
  </si>
  <si>
    <t>科目名称</t>
  </si>
  <si>
    <r>
      <rPr>
        <sz val="9"/>
        <rFont val="宋体"/>
        <charset val="134"/>
      </rPr>
      <t>0</t>
    </r>
    <r>
      <rPr>
        <sz val="9"/>
        <color rgb="FF000000"/>
        <rFont val="宋体"/>
        <charset val="134"/>
      </rPr>
      <t>5</t>
    </r>
  </si>
  <si>
    <r>
      <rPr>
        <sz val="9"/>
        <rFont val="宋体"/>
        <charset val="134"/>
      </rPr>
      <t>0</t>
    </r>
    <r>
      <rPr>
        <sz val="9"/>
        <color rgb="FF000000"/>
        <rFont val="宋体"/>
        <charset val="134"/>
      </rPr>
      <t>1</t>
    </r>
  </si>
  <si>
    <t>表3-1</t>
  </si>
  <si>
    <t>一般公共预算基本支出预算表</t>
  </si>
  <si>
    <t>人员经费</t>
  </si>
  <si>
    <t>公用经费</t>
  </si>
  <si>
    <t>基本工资</t>
  </si>
  <si>
    <t>津贴补贴</t>
  </si>
  <si>
    <t>奖金</t>
  </si>
  <si>
    <t>07</t>
  </si>
  <si>
    <t>绩效工资</t>
  </si>
  <si>
    <t>机关事业单位基本养老保险缴费</t>
  </si>
  <si>
    <t>职工基本医疗保险缴费</t>
  </si>
  <si>
    <t>公务员医疗补助缴费</t>
  </si>
  <si>
    <t>其他社会保障缴费</t>
  </si>
  <si>
    <t>其他工资福利支出</t>
  </si>
  <si>
    <r>
      <rPr>
        <sz val="11"/>
        <color indexed="8"/>
        <rFont val="宋体"/>
        <charset val="1"/>
      </rPr>
      <t>0</t>
    </r>
    <r>
      <rPr>
        <sz val="11"/>
        <color rgb="FF000000"/>
        <rFont val="宋体"/>
        <charset val="134"/>
      </rPr>
      <t>1</t>
    </r>
  </si>
  <si>
    <t>办公费</t>
  </si>
  <si>
    <r>
      <rPr>
        <sz val="11"/>
        <color indexed="8"/>
        <rFont val="宋体"/>
        <charset val="1"/>
      </rPr>
      <t>0</t>
    </r>
    <r>
      <rPr>
        <sz val="11"/>
        <color rgb="FF000000"/>
        <rFont val="宋体"/>
        <charset val="134"/>
      </rPr>
      <t>5</t>
    </r>
  </si>
  <si>
    <t>水费</t>
  </si>
  <si>
    <r>
      <rPr>
        <sz val="11"/>
        <color indexed="8"/>
        <rFont val="宋体"/>
        <charset val="1"/>
      </rPr>
      <t>0</t>
    </r>
    <r>
      <rPr>
        <sz val="11"/>
        <color rgb="FF000000"/>
        <rFont val="宋体"/>
        <charset val="134"/>
      </rPr>
      <t>6</t>
    </r>
  </si>
  <si>
    <t>电费</t>
  </si>
  <si>
    <r>
      <rPr>
        <sz val="11"/>
        <color indexed="8"/>
        <rFont val="宋体"/>
        <charset val="1"/>
      </rPr>
      <t>0</t>
    </r>
    <r>
      <rPr>
        <sz val="11"/>
        <color rgb="FF000000"/>
        <rFont val="宋体"/>
        <charset val="134"/>
      </rPr>
      <t>7</t>
    </r>
  </si>
  <si>
    <t>邮电费</t>
  </si>
  <si>
    <r>
      <rPr>
        <sz val="11"/>
        <color indexed="8"/>
        <rFont val="宋体"/>
        <charset val="1"/>
      </rPr>
      <t>0</t>
    </r>
    <r>
      <rPr>
        <sz val="11"/>
        <color rgb="FF000000"/>
        <rFont val="宋体"/>
        <charset val="134"/>
      </rPr>
      <t>9</t>
    </r>
  </si>
  <si>
    <t>物业管理费</t>
  </si>
  <si>
    <r>
      <rPr>
        <sz val="11"/>
        <color indexed="8"/>
        <rFont val="宋体"/>
        <charset val="1"/>
      </rPr>
      <t>1</t>
    </r>
    <r>
      <rPr>
        <sz val="11"/>
        <color rgb="FF000000"/>
        <rFont val="宋体"/>
        <charset val="134"/>
      </rPr>
      <t>1</t>
    </r>
  </si>
  <si>
    <t>差旅费</t>
  </si>
  <si>
    <r>
      <rPr>
        <sz val="11"/>
        <color indexed="8"/>
        <rFont val="宋体"/>
        <charset val="1"/>
      </rPr>
      <t>1</t>
    </r>
    <r>
      <rPr>
        <sz val="11"/>
        <color rgb="FF000000"/>
        <rFont val="宋体"/>
        <charset val="134"/>
      </rPr>
      <t>3</t>
    </r>
  </si>
  <si>
    <t>维修（护）费</t>
  </si>
  <si>
    <r>
      <rPr>
        <sz val="11"/>
        <color indexed="8"/>
        <rFont val="宋体"/>
        <charset val="1"/>
      </rPr>
      <t>1</t>
    </r>
    <r>
      <rPr>
        <sz val="11"/>
        <color rgb="FF000000"/>
        <rFont val="宋体"/>
        <charset val="134"/>
      </rPr>
      <t>7</t>
    </r>
  </si>
  <si>
    <t>公务接待费</t>
  </si>
  <si>
    <r>
      <rPr>
        <sz val="11"/>
        <color indexed="8"/>
        <rFont val="宋体"/>
        <charset val="1"/>
      </rPr>
      <t>2</t>
    </r>
    <r>
      <rPr>
        <sz val="11"/>
        <color rgb="FF000000"/>
        <rFont val="宋体"/>
        <charset val="134"/>
      </rPr>
      <t>8</t>
    </r>
  </si>
  <si>
    <t>工会经费</t>
  </si>
  <si>
    <r>
      <rPr>
        <sz val="11"/>
        <color indexed="8"/>
        <rFont val="宋体"/>
        <charset val="1"/>
      </rPr>
      <t>2</t>
    </r>
    <r>
      <rPr>
        <sz val="11"/>
        <color rgb="FF000000"/>
        <rFont val="宋体"/>
        <charset val="134"/>
      </rPr>
      <t>9</t>
    </r>
  </si>
  <si>
    <t>福利费</t>
  </si>
  <si>
    <r>
      <rPr>
        <sz val="11"/>
        <color indexed="8"/>
        <rFont val="宋体"/>
        <charset val="1"/>
      </rPr>
      <t>3</t>
    </r>
    <r>
      <rPr>
        <sz val="11"/>
        <color rgb="FF000000"/>
        <rFont val="宋体"/>
        <charset val="134"/>
      </rPr>
      <t>1</t>
    </r>
  </si>
  <si>
    <t>公务用车运行维护费</t>
  </si>
  <si>
    <r>
      <rPr>
        <sz val="11"/>
        <color indexed="8"/>
        <rFont val="宋体"/>
        <charset val="1"/>
      </rPr>
      <t>3</t>
    </r>
    <r>
      <rPr>
        <sz val="11"/>
        <color rgb="FF000000"/>
        <rFont val="宋体"/>
        <charset val="134"/>
      </rPr>
      <t>9</t>
    </r>
  </si>
  <si>
    <t>其他交通费用</t>
  </si>
  <si>
    <r>
      <rPr>
        <sz val="11"/>
        <color indexed="8"/>
        <rFont val="宋体"/>
        <charset val="1"/>
      </rPr>
      <t>9</t>
    </r>
    <r>
      <rPr>
        <sz val="11"/>
        <color rgb="FF000000"/>
        <rFont val="宋体"/>
        <charset val="134"/>
      </rPr>
      <t>9</t>
    </r>
  </si>
  <si>
    <t>其他商品和服务支出</t>
  </si>
  <si>
    <r>
      <rPr>
        <sz val="11"/>
        <color indexed="8"/>
        <rFont val="宋体"/>
        <charset val="1"/>
      </rPr>
      <t>0</t>
    </r>
    <r>
      <rPr>
        <sz val="11"/>
        <color rgb="FF000000"/>
        <rFont val="宋体"/>
        <charset val="134"/>
      </rPr>
      <t>2</t>
    </r>
  </si>
  <si>
    <t>退休费</t>
  </si>
  <si>
    <t>生活补助</t>
  </si>
  <si>
    <t>医疗费补助</t>
  </si>
  <si>
    <t>表3-2</t>
  </si>
  <si>
    <t>一般公共预算项目支出预算表</t>
  </si>
  <si>
    <t>金额</t>
  </si>
  <si>
    <r>
      <rPr>
        <sz val="11"/>
        <rFont val="宋体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</si>
  <si>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</si>
  <si>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</si>
  <si>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</si>
  <si>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</si>
  <si>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</si>
  <si>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</si>
  <si>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</si>
  <si>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</si>
  <si>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</si>
  <si>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</si>
  <si>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</si>
  <si>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无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</si>
  <si>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</si>
  <si>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</si>
  <si>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</si>
  <si>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</si>
  <si>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</si>
  <si>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</si>
  <si>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部门（单位）项目支出绩效目标表</t>
  </si>
  <si>
    <t>(2023年度)</t>
  </si>
  <si>
    <t>项目名称</t>
  </si>
  <si>
    <t>本级信息系统项目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</si>
  <si>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</si>
  <si>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</si>
  <si>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</si>
  <si>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</si>
  <si>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</si>
  <si>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</si>
  <si>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保证机关正常运转。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</si>
  <si>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</si>
  <si>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</si>
  <si>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</si>
  <si>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</si>
  <si>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</si>
  <si>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</si>
  <si>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</si>
  <si>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完成年度工作</t>
  </si>
  <si>
    <t>按照工作计划进行</t>
  </si>
  <si>
    <t>质量指标</t>
  </si>
  <si>
    <t>合格率</t>
  </si>
  <si>
    <t>≧99%</t>
  </si>
  <si>
    <t>时效指标</t>
  </si>
  <si>
    <t>按工作计划</t>
  </si>
  <si>
    <r>
      <rPr>
        <sz val="10"/>
        <rFont val="宋体"/>
        <charset val="134"/>
      </rPr>
      <t>202</t>
    </r>
    <r>
      <rPr>
        <sz val="10"/>
        <color rgb="FF000000"/>
        <rFont val="宋体"/>
        <charset val="134"/>
      </rPr>
      <t>3</t>
    </r>
    <r>
      <rPr>
        <sz val="10"/>
        <color rgb="FF000000"/>
        <rFont val="宋体"/>
        <charset val="134"/>
      </rPr>
      <t>年1-12月</t>
    </r>
  </si>
  <si>
    <t>成本指标</t>
  </si>
  <si>
    <t>按合同支付相关费用</t>
  </si>
  <si>
    <t>全年共计20万元</t>
  </si>
  <si>
    <t>项目效益</t>
  </si>
  <si>
    <t>社会效益指标</t>
  </si>
  <si>
    <t>提供优质服务</t>
  </si>
  <si>
    <t>完成省局下达的任务</t>
  </si>
  <si>
    <t>满意度指标</t>
  </si>
  <si>
    <t>服务对象满意度指标</t>
  </si>
  <si>
    <t>干部职工满意度</t>
  </si>
  <si>
    <t>≥90%</t>
  </si>
  <si>
    <t>表6-2</t>
  </si>
  <si>
    <t>食堂及人才公寓6号楼专项经费</t>
  </si>
  <si>
    <t>提升服务质量，保证机关食堂、人才公寓正常运转。</t>
  </si>
  <si>
    <t xml:space="preserve"> 进一步提供良好的履职基础，服务社会发展能力，完成年度工作任务。 </t>
  </si>
  <si>
    <t>严格成本控制</t>
  </si>
  <si>
    <t>严格控制</t>
  </si>
  <si>
    <t>水电、房屋、维修、食材、物管费等</t>
  </si>
  <si>
    <t>经济效益指标</t>
  </si>
  <si>
    <t>为全体人员提供优质服务，保障食品安全卫生</t>
  </si>
  <si>
    <t>生态效益指标</t>
  </si>
  <si>
    <t>完成年度工作任务</t>
  </si>
  <si>
    <t>避免食堂事件的发生</t>
  </si>
  <si>
    <t>可持续影响指标</t>
  </si>
  <si>
    <t>规范食堂工作行为</t>
  </si>
  <si>
    <t>食堂工作可持续发展</t>
  </si>
  <si>
    <t>表6-3</t>
  </si>
  <si>
    <t>攀枝花市机关事务服务中心项目支出绩效目标表</t>
  </si>
  <si>
    <t>机关办公用房维修改造资金</t>
  </si>
  <si>
    <t>按照各单位需求，按照轻重缓急挑选部分党政机关办公用房进行维修，向市政府请示后执行。</t>
  </si>
  <si>
    <t>办公用房维修改造项目</t>
  </si>
  <si>
    <t>行按市政府批准后执行</t>
  </si>
  <si>
    <t>确保办公用房正常、安全使用</t>
  </si>
  <si>
    <t>维修项目全部达到验收合格，确保办公用房100％安全使用。</t>
  </si>
  <si>
    <t>按年度工作安排完成维修任务</t>
  </si>
  <si>
    <t>大部分项目年内完成，少数跨年度完成。</t>
  </si>
  <si>
    <t>严格将维修总金额控制在300万元内</t>
  </si>
  <si>
    <t>维修资金300万元</t>
  </si>
  <si>
    <t>保障办公用房安全使用</t>
  </si>
  <si>
    <t>较好</t>
  </si>
  <si>
    <t>使用单位满意度</t>
  </si>
  <si>
    <r>
      <rPr>
        <sz val="11"/>
        <color indexed="8"/>
        <rFont val="宋体"/>
        <charset val="1"/>
      </rPr>
      <t>表6</t>
    </r>
    <r>
      <rPr>
        <sz val="11"/>
        <color rgb="FF000000"/>
        <rFont val="宋体"/>
        <charset val="134"/>
      </rPr>
      <t>-4</t>
    </r>
  </si>
  <si>
    <t>全年共计2.5万元</t>
  </si>
  <si>
    <t>严格控制成本</t>
  </si>
  <si>
    <t>2.5万元内</t>
  </si>
  <si>
    <t>保障平台安全使用　</t>
  </si>
  <si>
    <t>工作可持续发展</t>
  </si>
  <si>
    <t>表7</t>
  </si>
  <si>
    <t>部门整体支出绩效目标表</t>
  </si>
  <si>
    <t>（2023年度）</t>
  </si>
  <si>
    <t>单位：万元</t>
  </si>
  <si>
    <t>部门名称</t>
  </si>
  <si>
    <t>年度
主要
任务</t>
  </si>
  <si>
    <t>任务名称</t>
  </si>
  <si>
    <t>主要内容</t>
  </si>
  <si>
    <t>整合资源，规范办公用房管理</t>
  </si>
  <si>
    <t>一是做好市级部门办公用房维修改造。二是做好办公用房统筹，制定市级部门办公用房调整方案。三是按时完成市级党政机关办公用房信息系统建设工作，与省机关事务管理局实现互联互通</t>
  </si>
  <si>
    <t>巩固公车改革成果</t>
  </si>
  <si>
    <t>一是做好公务车辆编制审批工作。二是按照《关于进一步加强公车使用管理的通知》，积极配合纪检监察部门不定期开展公务用车专项检查，纠正公务用车配备使用上的违规行为</t>
  </si>
  <si>
    <t>多措并举，推进节约型机关建设</t>
  </si>
  <si>
    <t>一是积极推进我市公共机构能耗监测平台建设，完成了省政府下达的目标。二是对市中心医院等4家重点用能单位加强管理，组织全市公共机构开展节约用电、“禁塑”工作，积极创建节约型机关、节水型单位。三是深入开展节能宣传培训。</t>
  </si>
  <si>
    <t>厉行节约，创建职工满意的食堂</t>
  </si>
  <si>
    <t xml:space="preserve">一是围绕质量、价格、卫生、安全等方面，强化监督考核，确保食品安全可追溯，实现全年食堂服务零投诉，干部职工满意率达99%。二是认真贯彻习近平总书记关于“坚决制止餐饮浪费行为”的重要指示精神，大力推进公务接待和机关食堂“光盘行动”，自觉践行“文明消费、节约用餐”理念。三是建设智慧食堂，实现食堂管理信息化。 </t>
  </si>
  <si>
    <t>年度部门整体支出预算申请</t>
  </si>
  <si>
    <t>资金总额</t>
  </si>
  <si>
    <t>年度
总体
目标</t>
  </si>
  <si>
    <t>主动作为，持续做好常态化疫情防控工作。党建引领，努力构建高素质干部队伍。标准引领，推进机关事务标准化管理。细致高效，提升后勤服务工作满意度。精准施策，脱贫攻坚和乡村振兴有机衔接。把握重点，密织安全生产网。</t>
  </si>
  <si>
    <t>绩
效
指
标</t>
  </si>
  <si>
    <t>指标值
（包含数字及文字描述）</t>
  </si>
  <si>
    <t>产出指标</t>
  </si>
  <si>
    <t>保障日常运转</t>
  </si>
  <si>
    <t>734.97万元</t>
  </si>
  <si>
    <t>保障专项工作</t>
  </si>
  <si>
    <t>972.5万元</t>
  </si>
  <si>
    <t>按照要求完成各项工作，保障47人日常运转</t>
  </si>
  <si>
    <t>进一步提供良好的履职基础，服务社会发展能力，完成6项年度坎专项工作任务</t>
  </si>
  <si>
    <t>各项工作及时推进</t>
  </si>
  <si>
    <t>按照要求完成各项工作</t>
  </si>
  <si>
    <t>效益指标</t>
  </si>
  <si>
    <t>经济效益
指标</t>
  </si>
  <si>
    <t>认真履行管理、保障、服务三项职能</t>
  </si>
  <si>
    <t>认真履职</t>
  </si>
  <si>
    <t>社会效益
指标</t>
  </si>
  <si>
    <t>细致高效，提升后勤服务工作</t>
  </si>
  <si>
    <t>保障市级单位正常有序开展工作</t>
  </si>
  <si>
    <t>可持续影响
指标</t>
  </si>
  <si>
    <t>后勤服务工作可持续发展</t>
  </si>
  <si>
    <t>认真履职完成机关后勤保障工作</t>
  </si>
  <si>
    <t>社会公众和服务对象满意度</t>
  </si>
  <si>
    <t>社会公众和服务对象满意≥90%</t>
  </si>
</sst>
</file>

<file path=xl/styles.xml><?xml version="1.0" encoding="utf-8"?>
<styleSheet xmlns="http://schemas.openxmlformats.org/spreadsheetml/2006/main">
  <numFmts count="8">
    <numFmt numFmtId="176" formatCode="yyyy&quot;年&quot;mm&quot;月&quot;dd&quot;日&quot;"/>
    <numFmt numFmtId="177" formatCode="#,##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8" formatCode="#,##0.00_);[Red]\(#,##0.00\)"/>
    <numFmt numFmtId="41" formatCode="_ * #,##0_ ;_ * \-#,##0_ ;_ * &quot;-&quot;_ ;_ @_ "/>
    <numFmt numFmtId="43" formatCode="_ * #,##0.00_ ;_ * \-#,##0.00_ ;_ * &quot;-&quot;??_ ;_ @_ "/>
    <numFmt numFmtId="179" formatCode="0.00_ "/>
  </numFmts>
  <fonts count="52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9"/>
      <name val="simhei"/>
      <charset val="134"/>
    </font>
    <font>
      <b/>
      <sz val="18"/>
      <color indexed="8"/>
      <name val="等线"/>
      <charset val="134"/>
    </font>
    <font>
      <sz val="11"/>
      <color theme="1"/>
      <name val="宋体"/>
      <charset val="134"/>
      <scheme val="minor"/>
    </font>
    <font>
      <sz val="12"/>
      <color indexed="8"/>
      <name val="等线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color indexed="8"/>
      <name val="宋体"/>
      <charset val="134"/>
      <scheme val="minor"/>
    </font>
    <font>
      <sz val="11"/>
      <color rgb="FF000000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sz val="9"/>
      <color rgb="FF000000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b/>
      <sz val="11"/>
      <color rgb="FF000000"/>
      <name val="SimSun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/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5" fillId="15" borderId="38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16" borderId="39" applyNumberFormat="0" applyFont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3" fillId="0" borderId="37" applyNumberFormat="0" applyFill="0" applyAlignment="0" applyProtection="0">
      <alignment vertical="center"/>
    </xf>
    <xf numFmtId="0" fontId="39" fillId="0" borderId="37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0" fillId="0" borderId="43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41" fillId="20" borderId="40" applyNumberFormat="0" applyAlignment="0" applyProtection="0">
      <alignment vertical="center"/>
    </xf>
    <xf numFmtId="0" fontId="44" fillId="20" borderId="38" applyNumberFormat="0" applyAlignment="0" applyProtection="0">
      <alignment vertical="center"/>
    </xf>
    <xf numFmtId="0" fontId="47" fillId="25" borderId="42" applyNumberForma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0" borderId="36" applyNumberFormat="0" applyFill="0" applyAlignment="0" applyProtection="0">
      <alignment vertical="center"/>
    </xf>
    <xf numFmtId="0" fontId="43" fillId="0" borderId="41" applyNumberFormat="0" applyFill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6" fillId="0" borderId="0"/>
  </cellStyleXfs>
  <cellXfs count="196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 applyProtection="1">
      <alignment horizontal="left" vertical="center" wrapText="1"/>
    </xf>
    <xf numFmtId="0" fontId="6" fillId="0" borderId="11" xfId="0" applyFont="1" applyFill="1" applyBorder="1" applyAlignment="1" applyProtection="1">
      <alignment horizontal="left" vertical="center" wrapText="1"/>
    </xf>
    <xf numFmtId="0" fontId="6" fillId="0" borderId="12" xfId="0" applyFont="1" applyFill="1" applyBorder="1" applyAlignment="1" applyProtection="1">
      <alignment horizontal="center" vertical="center"/>
    </xf>
    <xf numFmtId="0" fontId="6" fillId="0" borderId="10" xfId="0" applyFont="1" applyFill="1" applyBorder="1" applyAlignment="1" applyProtection="1">
      <alignment horizontal="left" vertical="center"/>
    </xf>
    <xf numFmtId="0" fontId="6" fillId="0" borderId="11" xfId="0" applyFont="1" applyFill="1" applyBorder="1" applyAlignment="1" applyProtection="1">
      <alignment horizontal="left" vertical="center"/>
    </xf>
    <xf numFmtId="0" fontId="6" fillId="0" borderId="13" xfId="0" applyFont="1" applyFill="1" applyBorder="1" applyAlignment="1" applyProtection="1">
      <alignment horizontal="center" vertical="center"/>
    </xf>
    <xf numFmtId="0" fontId="6" fillId="0" borderId="14" xfId="0" applyFont="1" applyFill="1" applyBorder="1" applyAlignment="1" applyProtection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 applyProtection="1">
      <alignment horizontal="center" vertical="center"/>
    </xf>
    <xf numFmtId="0" fontId="6" fillId="0" borderId="16" xfId="0" applyFont="1" applyFill="1" applyBorder="1" applyAlignment="1" applyProtection="1">
      <alignment horizontal="center" vertical="center"/>
    </xf>
    <xf numFmtId="0" fontId="6" fillId="0" borderId="17" xfId="0" applyFont="1" applyFill="1" applyBorder="1" applyAlignment="1" applyProtection="1">
      <alignment horizontal="center" vertical="center"/>
    </xf>
    <xf numFmtId="0" fontId="6" fillId="0" borderId="18" xfId="0" applyFont="1" applyFill="1" applyBorder="1" applyAlignment="1" applyProtection="1">
      <alignment horizontal="center" vertical="center"/>
    </xf>
    <xf numFmtId="0" fontId="6" fillId="0" borderId="19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 applyProtection="1">
      <alignment horizontal="left" vertical="center"/>
    </xf>
    <xf numFmtId="0" fontId="6" fillId="0" borderId="20" xfId="0" applyFont="1" applyFill="1" applyBorder="1" applyAlignment="1" applyProtection="1">
      <alignment horizontal="left" vertical="center"/>
    </xf>
    <xf numFmtId="0" fontId="7" fillId="0" borderId="2" xfId="49" applyFont="1" applyBorder="1" applyAlignment="1">
      <alignment horizontal="center" vertical="center" wrapText="1"/>
    </xf>
    <xf numFmtId="0" fontId="7" fillId="0" borderId="2" xfId="49" applyFont="1" applyBorder="1" applyAlignment="1">
      <alignment horizontal="left" vertical="center" wrapText="1"/>
    </xf>
    <xf numFmtId="0" fontId="7" fillId="0" borderId="21" xfId="49" applyFont="1" applyBorder="1" applyAlignment="1">
      <alignment horizontal="left" vertical="center" wrapText="1"/>
    </xf>
    <xf numFmtId="0" fontId="7" fillId="0" borderId="22" xfId="49" applyFont="1" applyBorder="1" applyAlignment="1">
      <alignment horizontal="left" vertical="center" wrapText="1"/>
    </xf>
    <xf numFmtId="0" fontId="7" fillId="0" borderId="23" xfId="49" applyFont="1" applyBorder="1" applyAlignment="1">
      <alignment horizontal="lef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4" fontId="7" fillId="0" borderId="2" xfId="0" applyNumberFormat="1" applyFont="1" applyFill="1" applyBorder="1" applyAlignment="1">
      <alignment horizontal="left" vertical="center"/>
    </xf>
    <xf numFmtId="3" fontId="7" fillId="0" borderId="2" xfId="0" applyNumberFormat="1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 wrapText="1"/>
    </xf>
    <xf numFmtId="179" fontId="7" fillId="0" borderId="2" xfId="0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/>
    </xf>
    <xf numFmtId="49" fontId="7" fillId="0" borderId="2" xfId="0" applyNumberFormat="1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179" fontId="7" fillId="0" borderId="21" xfId="0" applyNumberFormat="1" applyFont="1" applyFill="1" applyBorder="1" applyAlignment="1">
      <alignment vertical="center" wrapText="1"/>
    </xf>
    <xf numFmtId="179" fontId="7" fillId="0" borderId="23" xfId="0" applyNumberFormat="1" applyFont="1" applyFill="1" applyBorder="1" applyAlignment="1">
      <alignment vertical="center" wrapText="1"/>
    </xf>
    <xf numFmtId="0" fontId="7" fillId="0" borderId="24" xfId="0" applyFont="1" applyFill="1" applyBorder="1" applyAlignment="1">
      <alignment vertical="center"/>
    </xf>
    <xf numFmtId="0" fontId="7" fillId="0" borderId="25" xfId="0" applyFont="1" applyFill="1" applyBorder="1" applyAlignment="1">
      <alignment vertical="center"/>
    </xf>
    <xf numFmtId="49" fontId="7" fillId="0" borderId="21" xfId="0" applyNumberFormat="1" applyFont="1" applyFill="1" applyBorder="1" applyAlignment="1">
      <alignment vertical="center" wrapText="1"/>
    </xf>
    <xf numFmtId="49" fontId="7" fillId="0" borderId="23" xfId="0" applyNumberFormat="1" applyFont="1" applyFill="1" applyBorder="1" applyAlignment="1">
      <alignment vertical="center" wrapText="1"/>
    </xf>
    <xf numFmtId="49" fontId="7" fillId="0" borderId="21" xfId="0" applyNumberFormat="1" applyFont="1" applyFill="1" applyBorder="1" applyAlignment="1">
      <alignment horizontal="left" vertical="center" wrapText="1"/>
    </xf>
    <xf numFmtId="49" fontId="7" fillId="0" borderId="22" xfId="0" applyNumberFormat="1" applyFont="1" applyFill="1" applyBorder="1" applyAlignment="1">
      <alignment horizontal="left" vertical="center" wrapText="1"/>
    </xf>
    <xf numFmtId="0" fontId="0" fillId="0" borderId="0" xfId="0" applyFill="1" applyAlignment="1">
      <alignment horizontal="right" vertical="center"/>
    </xf>
    <xf numFmtId="49" fontId="7" fillId="0" borderId="21" xfId="0" applyNumberFormat="1" applyFont="1" applyFill="1" applyBorder="1" applyAlignment="1">
      <alignment horizontal="center" vertical="center"/>
    </xf>
    <xf numFmtId="49" fontId="7" fillId="0" borderId="22" xfId="0" applyNumberFormat="1" applyFont="1" applyFill="1" applyBorder="1" applyAlignment="1">
      <alignment horizontal="center" vertical="center"/>
    </xf>
    <xf numFmtId="49" fontId="7" fillId="0" borderId="23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vertical="center"/>
    </xf>
    <xf numFmtId="49" fontId="7" fillId="0" borderId="23" xfId="0" applyNumberFormat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left" vertical="center" wrapText="1"/>
    </xf>
    <xf numFmtId="49" fontId="7" fillId="0" borderId="5" xfId="0" applyNumberFormat="1" applyFont="1" applyFill="1" applyBorder="1" applyAlignment="1">
      <alignment horizontal="left" vertical="center" wrapText="1"/>
    </xf>
    <xf numFmtId="49" fontId="7" fillId="0" borderId="6" xfId="0" applyNumberFormat="1" applyFont="1" applyFill="1" applyBorder="1" applyAlignment="1">
      <alignment horizontal="left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0" fillId="0" borderId="27" xfId="0" applyFont="1" applyBorder="1">
      <alignment vertical="center"/>
    </xf>
    <xf numFmtId="0" fontId="11" fillId="0" borderId="27" xfId="0" applyFont="1" applyFill="1" applyBorder="1">
      <alignment vertical="center"/>
    </xf>
    <xf numFmtId="0" fontId="12" fillId="0" borderId="0" xfId="0" applyFont="1" applyBorder="1" applyAlignment="1">
      <alignment vertical="center" wrapText="1"/>
    </xf>
    <xf numFmtId="0" fontId="10" fillId="0" borderId="27" xfId="0" applyFont="1" applyBorder="1" applyAlignment="1">
      <alignment vertical="center" wrapText="1"/>
    </xf>
    <xf numFmtId="0" fontId="13" fillId="0" borderId="27" xfId="0" applyFont="1" applyBorder="1" applyAlignment="1">
      <alignment horizontal="center" vertical="center"/>
    </xf>
    <xf numFmtId="0" fontId="10" fillId="0" borderId="28" xfId="0" applyFont="1" applyBorder="1">
      <alignment vertical="center"/>
    </xf>
    <xf numFmtId="0" fontId="9" fillId="0" borderId="28" xfId="0" applyFont="1" applyBorder="1" applyAlignment="1">
      <alignment horizontal="left" vertical="center"/>
    </xf>
    <xf numFmtId="0" fontId="10" fillId="0" borderId="29" xfId="0" applyFont="1" applyBorder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0" fillId="0" borderId="29" xfId="0" applyFont="1" applyBorder="1" applyAlignment="1">
      <alignment vertical="center" wrapText="1"/>
    </xf>
    <xf numFmtId="0" fontId="15" fillId="0" borderId="29" xfId="0" applyFont="1" applyBorder="1">
      <alignment vertical="center"/>
    </xf>
    <xf numFmtId="4" fontId="14" fillId="0" borderId="2" xfId="0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4" fontId="9" fillId="0" borderId="2" xfId="0" applyNumberFormat="1" applyFont="1" applyFill="1" applyBorder="1" applyAlignment="1">
      <alignment horizontal="right" vertical="center"/>
    </xf>
    <xf numFmtId="0" fontId="10" fillId="0" borderId="30" xfId="0" applyFont="1" applyBorder="1">
      <alignment vertical="center"/>
    </xf>
    <xf numFmtId="0" fontId="10" fillId="0" borderId="30" xfId="0" applyFont="1" applyBorder="1" applyAlignment="1">
      <alignment vertical="center" wrapText="1"/>
    </xf>
    <xf numFmtId="0" fontId="9" fillId="0" borderId="27" xfId="0" applyFont="1" applyBorder="1" applyAlignment="1">
      <alignment horizontal="right" vertical="center" wrapText="1"/>
    </xf>
    <xf numFmtId="0" fontId="9" fillId="0" borderId="28" xfId="0" applyFont="1" applyBorder="1" applyAlignment="1">
      <alignment horizontal="center" vertical="center"/>
    </xf>
    <xf numFmtId="0" fontId="10" fillId="0" borderId="31" xfId="0" applyFont="1" applyBorder="1">
      <alignment vertical="center"/>
    </xf>
    <xf numFmtId="0" fontId="10" fillId="0" borderId="32" xfId="0" applyFont="1" applyBorder="1">
      <alignment vertical="center"/>
    </xf>
    <xf numFmtId="0" fontId="10" fillId="0" borderId="32" xfId="0" applyFont="1" applyBorder="1" applyAlignment="1">
      <alignment vertical="center" wrapText="1"/>
    </xf>
    <xf numFmtId="0" fontId="15" fillId="0" borderId="32" xfId="0" applyFont="1" applyBorder="1" applyAlignment="1">
      <alignment vertical="center" wrapText="1"/>
    </xf>
    <xf numFmtId="0" fontId="10" fillId="0" borderId="33" xfId="0" applyFont="1" applyBorder="1" applyAlignment="1">
      <alignment vertical="center" wrapText="1"/>
    </xf>
    <xf numFmtId="0" fontId="9" fillId="0" borderId="28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" fontId="16" fillId="0" borderId="2" xfId="0" applyNumberFormat="1" applyFont="1" applyBorder="1" applyAlignment="1">
      <alignment horizontal="right" vertical="center"/>
    </xf>
    <xf numFmtId="49" fontId="9" fillId="0" borderId="2" xfId="0" applyNumberFormat="1" applyFont="1" applyFill="1" applyBorder="1" applyAlignment="1" applyProtection="1">
      <alignment vertical="center" wrapText="1"/>
    </xf>
    <xf numFmtId="4" fontId="0" fillId="0" borderId="2" xfId="0" applyNumberFormat="1" applyBorder="1" applyAlignment="1">
      <alignment horizontal="right" vertical="center"/>
    </xf>
    <xf numFmtId="0" fontId="0" fillId="0" borderId="0" xfId="0" applyFont="1" applyFill="1">
      <alignment vertical="center"/>
    </xf>
    <xf numFmtId="0" fontId="10" fillId="0" borderId="27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/>
    </xf>
    <xf numFmtId="0" fontId="9" fillId="0" borderId="27" xfId="0" applyFont="1" applyFill="1" applyBorder="1" applyAlignment="1">
      <alignment horizontal="right" vertical="center" wrapText="1"/>
    </xf>
    <xf numFmtId="0" fontId="10" fillId="0" borderId="29" xfId="0" applyFont="1" applyFill="1" applyBorder="1">
      <alignment vertical="center"/>
    </xf>
    <xf numFmtId="0" fontId="13" fillId="0" borderId="27" xfId="0" applyFont="1" applyFill="1" applyBorder="1" applyAlignment="1">
      <alignment horizontal="center" vertical="center"/>
    </xf>
    <xf numFmtId="0" fontId="10" fillId="0" borderId="28" xfId="0" applyFont="1" applyFill="1" applyBorder="1">
      <alignment vertical="center"/>
    </xf>
    <xf numFmtId="0" fontId="9" fillId="0" borderId="28" xfId="0" applyFont="1" applyFill="1" applyBorder="1" applyAlignment="1">
      <alignment horizontal="center" vertical="center"/>
    </xf>
    <xf numFmtId="0" fontId="10" fillId="0" borderId="31" xfId="0" applyFont="1" applyFill="1" applyBorder="1">
      <alignment vertical="center"/>
    </xf>
    <xf numFmtId="0" fontId="10" fillId="0" borderId="29" xfId="0" applyFont="1" applyFill="1" applyBorder="1" applyAlignment="1">
      <alignment vertical="center" wrapText="1"/>
    </xf>
    <xf numFmtId="0" fontId="10" fillId="0" borderId="32" xfId="0" applyFont="1" applyFill="1" applyBorder="1">
      <alignment vertical="center"/>
    </xf>
    <xf numFmtId="0" fontId="10" fillId="0" borderId="32" xfId="0" applyFont="1" applyFill="1" applyBorder="1" applyAlignment="1">
      <alignment vertical="center" wrapText="1"/>
    </xf>
    <xf numFmtId="0" fontId="15" fillId="0" borderId="29" xfId="0" applyFont="1" applyFill="1" applyBorder="1">
      <alignment vertical="center"/>
    </xf>
    <xf numFmtId="4" fontId="14" fillId="0" borderId="2" xfId="0" applyNumberFormat="1" applyFont="1" applyFill="1" applyBorder="1" applyAlignment="1">
      <alignment horizontal="center" vertical="center"/>
    </xf>
    <xf numFmtId="0" fontId="15" fillId="0" borderId="32" xfId="0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4" fontId="17" fillId="0" borderId="2" xfId="0" applyNumberFormat="1" applyFont="1" applyBorder="1" applyAlignment="1">
      <alignment horizontal="center" vertical="center"/>
    </xf>
    <xf numFmtId="0" fontId="10" fillId="0" borderId="30" xfId="0" applyFont="1" applyFill="1" applyBorder="1">
      <alignment vertical="center"/>
    </xf>
    <xf numFmtId="0" fontId="10" fillId="0" borderId="30" xfId="0" applyFont="1" applyFill="1" applyBorder="1" applyAlignment="1">
      <alignment vertical="center" wrapText="1"/>
    </xf>
    <xf numFmtId="0" fontId="10" fillId="0" borderId="33" xfId="0" applyFont="1" applyFill="1" applyBorder="1" applyAlignment="1">
      <alignment vertical="center" wrapText="1"/>
    </xf>
    <xf numFmtId="0" fontId="9" fillId="0" borderId="27" xfId="0" applyFont="1" applyFill="1" applyBorder="1">
      <alignment vertical="center"/>
    </xf>
    <xf numFmtId="0" fontId="18" fillId="0" borderId="27" xfId="0" applyFont="1" applyFill="1" applyBorder="1" applyAlignment="1">
      <alignment vertical="center" wrapText="1"/>
    </xf>
    <xf numFmtId="0" fontId="19" fillId="0" borderId="27" xfId="0" applyFont="1" applyFill="1" applyBorder="1" applyAlignment="1">
      <alignment horizontal="right" vertical="center" wrapText="1"/>
    </xf>
    <xf numFmtId="0" fontId="9" fillId="0" borderId="28" xfId="0" applyFont="1" applyFill="1" applyBorder="1" applyAlignment="1">
      <alignment horizontal="right" vertical="center"/>
    </xf>
    <xf numFmtId="49" fontId="14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4" fontId="17" fillId="0" borderId="2" xfId="0" applyNumberFormat="1" applyFont="1" applyBorder="1" applyAlignment="1">
      <alignment horizontal="right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18" fillId="0" borderId="32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49" fontId="10" fillId="0" borderId="2" xfId="0" applyNumberFormat="1" applyFont="1" applyFill="1" applyBorder="1" applyAlignment="1">
      <alignment horizontal="left" vertical="center"/>
    </xf>
    <xf numFmtId="178" fontId="10" fillId="0" borderId="2" xfId="0" applyNumberFormat="1" applyFont="1" applyFill="1" applyBorder="1" applyAlignment="1">
      <alignment horizontal="left" vertical="center"/>
    </xf>
    <xf numFmtId="178" fontId="10" fillId="0" borderId="2" xfId="0" applyNumberFormat="1" applyFont="1" applyFill="1" applyBorder="1" applyAlignment="1">
      <alignment horizontal="left" vertical="center" wrapText="1"/>
    </xf>
    <xf numFmtId="4" fontId="18" fillId="0" borderId="2" xfId="0" applyNumberFormat="1" applyFont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4" fontId="20" fillId="0" borderId="2" xfId="0" applyNumberFormat="1" applyFont="1" applyBorder="1" applyAlignment="1">
      <alignment horizontal="center" vertical="center"/>
    </xf>
    <xf numFmtId="0" fontId="9" fillId="0" borderId="28" xfId="0" applyFont="1" applyFill="1" applyBorder="1" applyAlignment="1">
      <alignment vertical="center" wrapText="1"/>
    </xf>
    <xf numFmtId="0" fontId="18" fillId="0" borderId="28" xfId="0" applyFont="1" applyFill="1" applyBorder="1" applyAlignment="1">
      <alignment vertical="center" wrapText="1"/>
    </xf>
    <xf numFmtId="178" fontId="14" fillId="0" borderId="2" xfId="0" applyNumberFormat="1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vertical="center" wrapText="1"/>
    </xf>
    <xf numFmtId="178" fontId="9" fillId="0" borderId="2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0" fontId="18" fillId="0" borderId="30" xfId="0" applyFont="1" applyFill="1" applyBorder="1" applyAlignment="1">
      <alignment vertical="center" wrapText="1"/>
    </xf>
    <xf numFmtId="0" fontId="10" fillId="0" borderId="28" xfId="0" applyFont="1" applyFill="1" applyBorder="1" applyAlignment="1">
      <alignment vertical="center" wrapText="1"/>
    </xf>
    <xf numFmtId="178" fontId="14" fillId="0" borderId="2" xfId="0" applyNumberFormat="1" applyFont="1" applyFill="1" applyBorder="1" applyAlignment="1">
      <alignment horizontal="center" vertical="center" wrapText="1"/>
    </xf>
    <xf numFmtId="0" fontId="18" fillId="0" borderId="29" xfId="0" applyFont="1" applyFill="1" applyBorder="1" applyAlignment="1">
      <alignment vertical="center" wrapText="1"/>
    </xf>
    <xf numFmtId="0" fontId="18" fillId="0" borderId="31" xfId="0" applyFont="1" applyFill="1" applyBorder="1" applyAlignment="1">
      <alignment vertical="center" wrapText="1"/>
    </xf>
    <xf numFmtId="0" fontId="18" fillId="0" borderId="33" xfId="0" applyFont="1" applyFill="1" applyBorder="1" applyAlignment="1">
      <alignment vertical="center" wrapText="1"/>
    </xf>
    <xf numFmtId="0" fontId="19" fillId="0" borderId="29" xfId="0" applyFont="1" applyFill="1" applyBorder="1">
      <alignment vertical="center"/>
    </xf>
    <xf numFmtId="0" fontId="18" fillId="0" borderId="27" xfId="0" applyFont="1" applyFill="1" applyBorder="1">
      <alignment vertical="center"/>
    </xf>
    <xf numFmtId="0" fontId="19" fillId="0" borderId="27" xfId="0" applyFont="1" applyFill="1" applyBorder="1" applyAlignment="1">
      <alignment horizontal="right" vertical="center"/>
    </xf>
    <xf numFmtId="0" fontId="18" fillId="0" borderId="29" xfId="0" applyFont="1" applyFill="1" applyBorder="1">
      <alignment vertical="center"/>
    </xf>
    <xf numFmtId="0" fontId="21" fillId="0" borderId="27" xfId="0" applyFont="1" applyFill="1" applyBorder="1" applyAlignment="1">
      <alignment horizontal="center" vertical="center"/>
    </xf>
    <xf numFmtId="0" fontId="21" fillId="0" borderId="28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right" vertical="center"/>
    </xf>
    <xf numFmtId="0" fontId="18" fillId="0" borderId="30" xfId="0" applyFont="1" applyFill="1" applyBorder="1">
      <alignment vertical="center"/>
    </xf>
    <xf numFmtId="0" fontId="18" fillId="0" borderId="34" xfId="0" applyFont="1" applyFill="1" applyBorder="1" applyAlignment="1">
      <alignment vertical="center" wrapText="1"/>
    </xf>
    <xf numFmtId="0" fontId="19" fillId="0" borderId="0" xfId="0" applyFont="1" applyFill="1" applyAlignment="1">
      <alignment vertical="center"/>
    </xf>
    <xf numFmtId="0" fontId="18" fillId="0" borderId="35" xfId="0" applyFont="1" applyFill="1" applyBorder="1" applyAlignment="1">
      <alignment vertical="center" wrapText="1"/>
    </xf>
    <xf numFmtId="0" fontId="10" fillId="0" borderId="27" xfId="0" applyFont="1" applyFill="1" applyBorder="1" applyAlignment="1">
      <alignment vertical="center" wrapText="1"/>
    </xf>
    <xf numFmtId="178" fontId="14" fillId="0" borderId="2" xfId="0" applyNumberFormat="1" applyFont="1" applyFill="1" applyBorder="1" applyAlignment="1">
      <alignment horizontal="right" vertical="center"/>
    </xf>
    <xf numFmtId="49" fontId="9" fillId="0" borderId="2" xfId="0" applyNumberFormat="1" applyFont="1" applyFill="1" applyBorder="1" applyAlignment="1">
      <alignment horizontal="left" vertical="center"/>
    </xf>
    <xf numFmtId="178" fontId="17" fillId="0" borderId="2" xfId="0" applyNumberFormat="1" applyFont="1" applyBorder="1" applyAlignment="1">
      <alignment horizontal="right" vertical="center"/>
    </xf>
    <xf numFmtId="178" fontId="0" fillId="0" borderId="2" xfId="0" applyNumberFormat="1" applyFill="1" applyBorder="1" applyAlignment="1">
      <alignment vertical="center"/>
    </xf>
    <xf numFmtId="0" fontId="22" fillId="0" borderId="0" xfId="0" applyFont="1" applyFill="1">
      <alignment vertical="center"/>
    </xf>
    <xf numFmtId="0" fontId="11" fillId="0" borderId="29" xfId="0" applyFont="1" applyFill="1" applyBorder="1">
      <alignment vertical="center"/>
    </xf>
    <xf numFmtId="0" fontId="11" fillId="0" borderId="32" xfId="0" applyFont="1" applyFill="1" applyBorder="1" applyAlignment="1">
      <alignment vertical="center" wrapText="1"/>
    </xf>
    <xf numFmtId="0" fontId="19" fillId="0" borderId="28" xfId="0" applyFont="1" applyFill="1" applyBorder="1" applyAlignment="1">
      <alignment horizontal="center" vertical="center"/>
    </xf>
    <xf numFmtId="4" fontId="23" fillId="0" borderId="2" xfId="0" applyNumberFormat="1" applyFont="1" applyBorder="1" applyAlignment="1">
      <alignment horizontal="right" vertical="center"/>
    </xf>
    <xf numFmtId="0" fontId="24" fillId="0" borderId="32" xfId="0" applyFont="1" applyFill="1" applyBorder="1" applyAlignment="1">
      <alignment vertical="center" wrapText="1"/>
    </xf>
    <xf numFmtId="0" fontId="24" fillId="0" borderId="29" xfId="0" applyFont="1" applyFill="1" applyBorder="1" applyAlignment="1">
      <alignment vertical="center" wrapText="1"/>
    </xf>
    <xf numFmtId="0" fontId="24" fillId="0" borderId="2" xfId="0" applyFont="1" applyFill="1" applyBorder="1" applyAlignment="1">
      <alignment vertical="center" wrapText="1"/>
    </xf>
    <xf numFmtId="0" fontId="25" fillId="0" borderId="29" xfId="0" applyFont="1" applyFill="1" applyBorder="1" applyAlignment="1">
      <alignment vertical="center" wrapText="1"/>
    </xf>
    <xf numFmtId="0" fontId="25" fillId="0" borderId="32" xfId="0" applyFont="1" applyFill="1" applyBorder="1" applyAlignment="1">
      <alignment vertical="center" wrapText="1"/>
    </xf>
    <xf numFmtId="0" fontId="24" fillId="0" borderId="30" xfId="0" applyFont="1" applyFill="1" applyBorder="1" applyAlignment="1">
      <alignment vertical="center" wrapText="1"/>
    </xf>
    <xf numFmtId="0" fontId="26" fillId="0" borderId="0" xfId="0" applyFont="1" applyFill="1" applyAlignment="1">
      <alignment vertical="center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9.xml"/><Relationship Id="rId26" Type="http://schemas.openxmlformats.org/officeDocument/2006/relationships/externalLink" Target="externalLinks/externalLink8.xml"/><Relationship Id="rId25" Type="http://schemas.openxmlformats.org/officeDocument/2006/relationships/externalLink" Target="externalLinks/externalLink7.xml"/><Relationship Id="rId24" Type="http://schemas.openxmlformats.org/officeDocument/2006/relationships/externalLink" Target="externalLinks/externalLink6.xml"/><Relationship Id="rId23" Type="http://schemas.openxmlformats.org/officeDocument/2006/relationships/externalLink" Target="externalLinks/externalLink5.xml"/><Relationship Id="rId22" Type="http://schemas.openxmlformats.org/officeDocument/2006/relationships/externalLink" Target="externalLinks/externalLink4.xml"/><Relationship Id="rId21" Type="http://schemas.openxmlformats.org/officeDocument/2006/relationships/externalLink" Target="externalLinks/externalLink3.xml"/><Relationship Id="rId20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3"/>
  <sheetViews>
    <sheetView workbookViewId="0">
      <selection activeCell="A1" sqref="A1"/>
    </sheetView>
  </sheetViews>
  <sheetFormatPr defaultColWidth="9" defaultRowHeight="14.25" outlineLevelRow="2"/>
  <cols>
    <col min="1" max="1" width="123.125" style="192" customWidth="1"/>
    <col min="2" max="16384" width="9" style="192"/>
  </cols>
  <sheetData>
    <row r="1" ht="137.1" customHeight="1" spans="1:1">
      <c r="A1" s="193" t="s">
        <v>0</v>
      </c>
    </row>
    <row r="2" ht="46.5" spans="1:1">
      <c r="A2" s="194" t="s">
        <v>1</v>
      </c>
    </row>
    <row r="3" ht="20.25" spans="1:1">
      <c r="A3" s="195">
        <v>44960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" style="113" customWidth="1"/>
    <col min="2" max="2" width="42.625" style="113" customWidth="1"/>
    <col min="3" max="3" width="16.625" style="113" customWidth="1"/>
    <col min="4" max="4" width="42.625" style="113" customWidth="1"/>
    <col min="5" max="5" width="16.625" style="113" customWidth="1"/>
    <col min="6" max="6" width="1.5" style="113" customWidth="1"/>
    <col min="7" max="11" width="9.75" style="113" customWidth="1"/>
    <col min="12" max="16384" width="10" style="113"/>
  </cols>
  <sheetData>
    <row r="1" s="181" customFormat="1" ht="24.95" customHeight="1" spans="1:6">
      <c r="A1" s="182"/>
      <c r="D1" s="85"/>
      <c r="E1" s="116" t="s">
        <v>2</v>
      </c>
      <c r="F1" s="183" t="s">
        <v>3</v>
      </c>
    </row>
    <row r="2" ht="22.9" customHeight="1" spans="1:6">
      <c r="A2" s="168"/>
      <c r="B2" s="169" t="s">
        <v>4</v>
      </c>
      <c r="C2" s="169"/>
      <c r="D2" s="169"/>
      <c r="E2" s="169"/>
      <c r="F2" s="145"/>
    </row>
    <row r="3" ht="19.5" customHeight="1" spans="1:6">
      <c r="A3" s="168"/>
      <c r="B3" s="107" t="s">
        <v>5</v>
      </c>
      <c r="D3" s="115"/>
      <c r="E3" s="184" t="s">
        <v>6</v>
      </c>
      <c r="F3" s="145"/>
    </row>
    <row r="4" ht="26.1" customHeight="1" spans="1:6">
      <c r="A4" s="168"/>
      <c r="B4" s="92" t="s">
        <v>7</v>
      </c>
      <c r="C4" s="92"/>
      <c r="D4" s="92" t="s">
        <v>8</v>
      </c>
      <c r="E4" s="92"/>
      <c r="F4" s="145"/>
    </row>
    <row r="5" ht="26.1" customHeight="1" spans="1:6">
      <c r="A5" s="168"/>
      <c r="B5" s="92" t="s">
        <v>9</v>
      </c>
      <c r="C5" s="92" t="s">
        <v>10</v>
      </c>
      <c r="D5" s="92" t="s">
        <v>9</v>
      </c>
      <c r="E5" s="92" t="s">
        <v>10</v>
      </c>
      <c r="F5" s="145"/>
    </row>
    <row r="6" ht="26.1" customHeight="1" spans="1:6">
      <c r="A6" s="117"/>
      <c r="B6" s="96" t="s">
        <v>11</v>
      </c>
      <c r="C6" s="97">
        <v>17074703.34</v>
      </c>
      <c r="D6" s="96" t="s">
        <v>12</v>
      </c>
      <c r="E6" s="142">
        <v>15724830.12</v>
      </c>
      <c r="F6" s="124"/>
    </row>
    <row r="7" ht="26.1" customHeight="1" spans="1:6">
      <c r="A7" s="117"/>
      <c r="B7" s="96" t="s">
        <v>13</v>
      </c>
      <c r="C7" s="112"/>
      <c r="D7" s="96" t="s">
        <v>14</v>
      </c>
      <c r="E7" s="97"/>
      <c r="F7" s="124"/>
    </row>
    <row r="8" ht="26.1" customHeight="1" spans="1:6">
      <c r="A8" s="117"/>
      <c r="B8" s="96" t="s">
        <v>15</v>
      </c>
      <c r="C8" s="112"/>
      <c r="D8" s="96" t="s">
        <v>16</v>
      </c>
      <c r="E8" s="97"/>
      <c r="F8" s="124"/>
    </row>
    <row r="9" ht="26.1" customHeight="1" spans="1:6">
      <c r="A9" s="117"/>
      <c r="B9" s="96" t="s">
        <v>17</v>
      </c>
      <c r="C9" s="97"/>
      <c r="D9" s="96" t="s">
        <v>18</v>
      </c>
      <c r="E9" s="97"/>
      <c r="F9" s="124"/>
    </row>
    <row r="10" ht="26.1" customHeight="1" spans="1:6">
      <c r="A10" s="117"/>
      <c r="B10" s="96" t="s">
        <v>19</v>
      </c>
      <c r="C10" s="97"/>
      <c r="D10" s="96" t="s">
        <v>20</v>
      </c>
      <c r="E10" s="97"/>
      <c r="F10" s="124"/>
    </row>
    <row r="11" ht="26.1" customHeight="1" spans="1:6">
      <c r="A11" s="117"/>
      <c r="B11" s="96" t="s">
        <v>21</v>
      </c>
      <c r="C11" s="97"/>
      <c r="D11" s="96" t="s">
        <v>22</v>
      </c>
      <c r="E11" s="97"/>
      <c r="F11" s="124"/>
    </row>
    <row r="12" ht="26.1" customHeight="1" spans="1:6">
      <c r="A12" s="117"/>
      <c r="B12" s="96" t="s">
        <v>23</v>
      </c>
      <c r="C12" s="97"/>
      <c r="D12" s="96" t="s">
        <v>24</v>
      </c>
      <c r="E12" s="97"/>
      <c r="F12" s="124"/>
    </row>
    <row r="13" ht="26.1" customHeight="1" spans="1:6">
      <c r="A13" s="117"/>
      <c r="B13" s="96" t="s">
        <v>23</v>
      </c>
      <c r="C13" s="97"/>
      <c r="D13" s="96" t="s">
        <v>25</v>
      </c>
      <c r="E13" s="97">
        <v>825311.7</v>
      </c>
      <c r="F13" s="124"/>
    </row>
    <row r="14" ht="26.1" customHeight="1" spans="1:6">
      <c r="A14" s="117"/>
      <c r="B14" s="96" t="s">
        <v>23</v>
      </c>
      <c r="C14" s="97"/>
      <c r="D14" s="96" t="s">
        <v>26</v>
      </c>
      <c r="E14" s="97"/>
      <c r="F14" s="124"/>
    </row>
    <row r="15" ht="26.1" customHeight="1" spans="1:6">
      <c r="A15" s="117"/>
      <c r="B15" s="96" t="s">
        <v>23</v>
      </c>
      <c r="C15" s="97"/>
      <c r="D15" s="96" t="s">
        <v>27</v>
      </c>
      <c r="E15" s="97"/>
      <c r="F15" s="124"/>
    </row>
    <row r="16" ht="26.1" customHeight="1" spans="1:6">
      <c r="A16" s="117"/>
      <c r="B16" s="96" t="s">
        <v>23</v>
      </c>
      <c r="C16" s="97"/>
      <c r="D16" s="96" t="s">
        <v>28</v>
      </c>
      <c r="E16" s="97"/>
      <c r="F16" s="124"/>
    </row>
    <row r="17" ht="26.1" customHeight="1" spans="1:6">
      <c r="A17" s="117"/>
      <c r="B17" s="96" t="s">
        <v>23</v>
      </c>
      <c r="C17" s="97"/>
      <c r="D17" s="96" t="s">
        <v>29</v>
      </c>
      <c r="E17" s="97"/>
      <c r="F17" s="124"/>
    </row>
    <row r="18" ht="26.1" customHeight="1" spans="1:6">
      <c r="A18" s="117"/>
      <c r="B18" s="96" t="s">
        <v>23</v>
      </c>
      <c r="C18" s="97"/>
      <c r="D18" s="96" t="s">
        <v>30</v>
      </c>
      <c r="E18" s="97"/>
      <c r="F18" s="124"/>
    </row>
    <row r="19" ht="26.1" customHeight="1" spans="1:6">
      <c r="A19" s="117"/>
      <c r="B19" s="96" t="s">
        <v>23</v>
      </c>
      <c r="C19" s="97"/>
      <c r="D19" s="96" t="s">
        <v>31</v>
      </c>
      <c r="E19" s="97"/>
      <c r="F19" s="124"/>
    </row>
    <row r="20" ht="26.1" customHeight="1" spans="1:6">
      <c r="A20" s="117"/>
      <c r="B20" s="96" t="s">
        <v>23</v>
      </c>
      <c r="C20" s="97"/>
      <c r="D20" s="96" t="s">
        <v>32</v>
      </c>
      <c r="E20" s="97"/>
      <c r="F20" s="124"/>
    </row>
    <row r="21" ht="26.1" customHeight="1" spans="1:6">
      <c r="A21" s="117"/>
      <c r="B21" s="96" t="s">
        <v>23</v>
      </c>
      <c r="C21" s="97"/>
      <c r="D21" s="96" t="s">
        <v>33</v>
      </c>
      <c r="E21" s="97"/>
      <c r="F21" s="124"/>
    </row>
    <row r="22" ht="26.1" customHeight="1" spans="1:6">
      <c r="A22" s="117"/>
      <c r="B22" s="96" t="s">
        <v>23</v>
      </c>
      <c r="C22" s="97"/>
      <c r="D22" s="96" t="s">
        <v>34</v>
      </c>
      <c r="E22" s="97"/>
      <c r="F22" s="124"/>
    </row>
    <row r="23" ht="26.1" customHeight="1" spans="1:6">
      <c r="A23" s="117"/>
      <c r="B23" s="96" t="s">
        <v>23</v>
      </c>
      <c r="C23" s="97"/>
      <c r="D23" s="96" t="s">
        <v>35</v>
      </c>
      <c r="E23" s="97"/>
      <c r="F23" s="124"/>
    </row>
    <row r="24" ht="26.1" customHeight="1" spans="1:6">
      <c r="A24" s="117"/>
      <c r="B24" s="96" t="s">
        <v>23</v>
      </c>
      <c r="C24" s="97"/>
      <c r="D24" s="96" t="s">
        <v>36</v>
      </c>
      <c r="E24" s="97"/>
      <c r="F24" s="124"/>
    </row>
    <row r="25" ht="26.1" customHeight="1" spans="1:6">
      <c r="A25" s="117"/>
      <c r="B25" s="96" t="s">
        <v>23</v>
      </c>
      <c r="C25" s="97"/>
      <c r="D25" s="96" t="s">
        <v>37</v>
      </c>
      <c r="E25" s="97">
        <v>524561.52</v>
      </c>
      <c r="F25" s="124"/>
    </row>
    <row r="26" ht="26.1" customHeight="1" spans="1:6">
      <c r="A26" s="117"/>
      <c r="B26" s="96" t="s">
        <v>23</v>
      </c>
      <c r="C26" s="97"/>
      <c r="D26" s="96" t="s">
        <v>38</v>
      </c>
      <c r="E26" s="97"/>
      <c r="F26" s="124"/>
    </row>
    <row r="27" ht="26.1" customHeight="1" spans="1:6">
      <c r="A27" s="117"/>
      <c r="B27" s="96" t="s">
        <v>23</v>
      </c>
      <c r="C27" s="97"/>
      <c r="D27" s="96" t="s">
        <v>39</v>
      </c>
      <c r="E27" s="97"/>
      <c r="F27" s="124"/>
    </row>
    <row r="28" ht="26.1" customHeight="1" spans="1:6">
      <c r="A28" s="117"/>
      <c r="B28" s="96" t="s">
        <v>23</v>
      </c>
      <c r="C28" s="97"/>
      <c r="D28" s="96" t="s">
        <v>40</v>
      </c>
      <c r="E28" s="97"/>
      <c r="F28" s="124"/>
    </row>
    <row r="29" ht="26.1" customHeight="1" spans="1:6">
      <c r="A29" s="117"/>
      <c r="B29" s="96" t="s">
        <v>23</v>
      </c>
      <c r="C29" s="97"/>
      <c r="D29" s="96" t="s">
        <v>41</v>
      </c>
      <c r="E29" s="97"/>
      <c r="F29" s="124"/>
    </row>
    <row r="30" ht="26.1" customHeight="1" spans="1:6">
      <c r="A30" s="117"/>
      <c r="B30" s="96" t="s">
        <v>23</v>
      </c>
      <c r="C30" s="97"/>
      <c r="D30" s="96" t="s">
        <v>42</v>
      </c>
      <c r="E30" s="97"/>
      <c r="F30" s="124"/>
    </row>
    <row r="31" ht="26.1" customHeight="1" spans="1:6">
      <c r="A31" s="117"/>
      <c r="B31" s="96" t="s">
        <v>23</v>
      </c>
      <c r="C31" s="97"/>
      <c r="D31" s="96" t="s">
        <v>43</v>
      </c>
      <c r="E31" s="97"/>
      <c r="F31" s="124"/>
    </row>
    <row r="32" ht="26.1" customHeight="1" spans="1:6">
      <c r="A32" s="117"/>
      <c r="B32" s="96" t="s">
        <v>23</v>
      </c>
      <c r="C32" s="97"/>
      <c r="D32" s="96" t="s">
        <v>44</v>
      </c>
      <c r="E32" s="97"/>
      <c r="F32" s="124"/>
    </row>
    <row r="33" ht="26.1" customHeight="1" spans="1:6">
      <c r="A33" s="117"/>
      <c r="B33" s="96" t="s">
        <v>23</v>
      </c>
      <c r="C33" s="97"/>
      <c r="D33" s="96" t="s">
        <v>45</v>
      </c>
      <c r="E33" s="97"/>
      <c r="F33" s="124"/>
    </row>
    <row r="34" ht="26.1" customHeight="1" spans="1:6">
      <c r="A34" s="117"/>
      <c r="B34" s="96" t="s">
        <v>23</v>
      </c>
      <c r="C34" s="97"/>
      <c r="D34" s="96" t="s">
        <v>46</v>
      </c>
      <c r="E34" s="97"/>
      <c r="F34" s="124"/>
    </row>
    <row r="35" ht="26.1" customHeight="1" spans="1:6">
      <c r="A35" s="117"/>
      <c r="B35" s="96" t="s">
        <v>23</v>
      </c>
      <c r="C35" s="97"/>
      <c r="D35" s="96" t="s">
        <v>47</v>
      </c>
      <c r="E35" s="97"/>
      <c r="F35" s="124"/>
    </row>
    <row r="36" ht="26.1" customHeight="1" spans="1:6">
      <c r="A36" s="125"/>
      <c r="B36" s="92" t="s">
        <v>48</v>
      </c>
      <c r="C36" s="185">
        <v>17074703.34</v>
      </c>
      <c r="D36" s="92" t="s">
        <v>49</v>
      </c>
      <c r="E36" s="185">
        <v>17074703.34</v>
      </c>
      <c r="F36" s="127"/>
    </row>
    <row r="37" ht="26.1" customHeight="1" spans="1:6">
      <c r="A37" s="117"/>
      <c r="B37" s="96" t="s">
        <v>50</v>
      </c>
      <c r="C37" s="97"/>
      <c r="D37" s="96" t="s">
        <v>51</v>
      </c>
      <c r="E37" s="97"/>
      <c r="F37" s="186"/>
    </row>
    <row r="38" ht="26.1" customHeight="1" spans="1:6">
      <c r="A38" s="187"/>
      <c r="B38" s="96" t="s">
        <v>52</v>
      </c>
      <c r="C38" s="97"/>
      <c r="D38" s="96" t="s">
        <v>53</v>
      </c>
      <c r="E38" s="97"/>
      <c r="F38" s="186"/>
    </row>
    <row r="39" ht="26.1" customHeight="1" spans="1:6">
      <c r="A39" s="187"/>
      <c r="B39" s="188"/>
      <c r="C39" s="188"/>
      <c r="D39" s="96" t="s">
        <v>54</v>
      </c>
      <c r="E39" s="97"/>
      <c r="F39" s="186"/>
    </row>
    <row r="40" ht="26.1" customHeight="1" spans="1:6">
      <c r="A40" s="189"/>
      <c r="B40" s="92" t="s">
        <v>55</v>
      </c>
      <c r="C40" s="185">
        <v>17074703.34</v>
      </c>
      <c r="D40" s="92" t="s">
        <v>56</v>
      </c>
      <c r="E40" s="185">
        <v>17074703.34</v>
      </c>
      <c r="F40" s="190"/>
    </row>
    <row r="41" ht="9.75" customHeight="1" spans="1:6">
      <c r="A41" s="172"/>
      <c r="B41" s="172"/>
      <c r="C41" s="191"/>
      <c r="D41" s="191"/>
      <c r="E41" s="172"/>
      <c r="F41" s="173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23"/>
  <sheetViews>
    <sheetView workbookViewId="0">
      <pane ySplit="6" topLeftCell="A7" activePane="bottomLeft" state="frozen"/>
      <selection/>
      <selection pane="bottomLeft" activeCell="C25" sqref="C25"/>
    </sheetView>
  </sheetViews>
  <sheetFormatPr defaultColWidth="10" defaultRowHeight="13.5"/>
  <cols>
    <col min="1" max="1" width="1.5" style="113" customWidth="1"/>
    <col min="2" max="2" width="16.875" style="113" customWidth="1"/>
    <col min="3" max="3" width="31.75" style="113" customWidth="1"/>
    <col min="4" max="4" width="16.75" style="113" customWidth="1"/>
    <col min="5" max="5" width="13" style="113" customWidth="1"/>
    <col min="6" max="6" width="22.375" style="113" customWidth="1"/>
    <col min="7" max="14" width="13" style="113" customWidth="1"/>
    <col min="15" max="15" width="1.5" style="113" customWidth="1"/>
    <col min="16" max="16" width="9.75" style="113" customWidth="1"/>
    <col min="17" max="16384" width="10" style="113"/>
  </cols>
  <sheetData>
    <row r="1" ht="24.95" customHeight="1" spans="1:15">
      <c r="A1" s="114"/>
      <c r="B1" s="85"/>
      <c r="C1" s="115"/>
      <c r="D1" s="176"/>
      <c r="E1" s="176"/>
      <c r="F1" s="176"/>
      <c r="G1" s="115"/>
      <c r="H1" s="115"/>
      <c r="I1" s="115"/>
      <c r="L1" s="115"/>
      <c r="M1" s="115"/>
      <c r="N1" s="116" t="s">
        <v>57</v>
      </c>
      <c r="O1" s="117"/>
    </row>
    <row r="2" ht="22.9" customHeight="1" spans="1:15">
      <c r="A2" s="114"/>
      <c r="B2" s="118" t="s">
        <v>58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7" t="s">
        <v>3</v>
      </c>
    </row>
    <row r="3" ht="19.5" customHeight="1" spans="1:15">
      <c r="A3" s="119"/>
      <c r="B3" s="107" t="s">
        <v>5</v>
      </c>
      <c r="C3" s="107"/>
      <c r="D3" s="119"/>
      <c r="E3" s="119"/>
      <c r="F3" s="160"/>
      <c r="G3" s="119"/>
      <c r="H3" s="160"/>
      <c r="I3" s="160"/>
      <c r="J3" s="160"/>
      <c r="K3" s="160"/>
      <c r="L3" s="160"/>
      <c r="M3" s="160"/>
      <c r="N3" s="120" t="s">
        <v>6</v>
      </c>
      <c r="O3" s="121"/>
    </row>
    <row r="4" ht="24.4" customHeight="1" spans="1:15">
      <c r="A4" s="122"/>
      <c r="B4" s="108" t="s">
        <v>9</v>
      </c>
      <c r="C4" s="108"/>
      <c r="D4" s="108" t="s">
        <v>59</v>
      </c>
      <c r="E4" s="108" t="s">
        <v>60</v>
      </c>
      <c r="F4" s="108" t="s">
        <v>61</v>
      </c>
      <c r="G4" s="108" t="s">
        <v>62</v>
      </c>
      <c r="H4" s="108" t="s">
        <v>63</v>
      </c>
      <c r="I4" s="108" t="s">
        <v>64</v>
      </c>
      <c r="J4" s="108" t="s">
        <v>65</v>
      </c>
      <c r="K4" s="108" t="s">
        <v>66</v>
      </c>
      <c r="L4" s="108" t="s">
        <v>67</v>
      </c>
      <c r="M4" s="108" t="s">
        <v>68</v>
      </c>
      <c r="N4" s="108" t="s">
        <v>69</v>
      </c>
      <c r="O4" s="124"/>
    </row>
    <row r="5" ht="24.4" customHeight="1" spans="1:15">
      <c r="A5" s="122"/>
      <c r="B5" s="108" t="s">
        <v>70</v>
      </c>
      <c r="C5" s="108" t="s">
        <v>71</v>
      </c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24"/>
    </row>
    <row r="6" ht="24.4" customHeight="1" spans="1:15">
      <c r="A6" s="122"/>
      <c r="B6" s="108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24"/>
    </row>
    <row r="7" ht="27" customHeight="1" spans="1:15">
      <c r="A7" s="125"/>
      <c r="B7" s="92"/>
      <c r="C7" s="92" t="s">
        <v>72</v>
      </c>
      <c r="D7" s="177">
        <v>17074703.34</v>
      </c>
      <c r="E7" s="95"/>
      <c r="F7" s="177">
        <v>17074703.34</v>
      </c>
      <c r="G7" s="95"/>
      <c r="H7" s="95"/>
      <c r="I7" s="95"/>
      <c r="J7" s="95"/>
      <c r="K7" s="95"/>
      <c r="L7" s="95"/>
      <c r="M7" s="95"/>
      <c r="N7" s="95"/>
      <c r="O7" s="127"/>
    </row>
    <row r="8" ht="27" customHeight="1" spans="1:15">
      <c r="A8" s="125"/>
      <c r="B8" s="92">
        <v>661001</v>
      </c>
      <c r="C8" s="96" t="s">
        <v>0</v>
      </c>
      <c r="D8" s="177">
        <v>17074703.34</v>
      </c>
      <c r="E8" s="95"/>
      <c r="F8" s="177">
        <v>17074703.34</v>
      </c>
      <c r="G8" s="95"/>
      <c r="H8" s="95"/>
      <c r="I8" s="95"/>
      <c r="J8" s="95"/>
      <c r="K8" s="95"/>
      <c r="L8" s="95"/>
      <c r="M8" s="95"/>
      <c r="N8" s="95"/>
      <c r="O8" s="127"/>
    </row>
    <row r="9" ht="27" customHeight="1" spans="1:15">
      <c r="A9" s="125"/>
      <c r="B9" s="92"/>
      <c r="C9" s="92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127"/>
    </row>
    <row r="10" ht="27" customHeight="1" spans="1:15">
      <c r="A10" s="125"/>
      <c r="B10" s="92"/>
      <c r="C10" s="92"/>
      <c r="D10" s="95"/>
      <c r="E10" s="95"/>
      <c r="F10" s="95"/>
      <c r="G10" s="95"/>
      <c r="H10" s="95"/>
      <c r="I10" s="95"/>
      <c r="J10" s="95"/>
      <c r="K10" s="95"/>
      <c r="L10" s="95"/>
      <c r="M10" s="95"/>
      <c r="N10" s="95"/>
      <c r="O10" s="127"/>
    </row>
    <row r="11" ht="27" customHeight="1" spans="1:15">
      <c r="A11" s="125"/>
      <c r="B11" s="92"/>
      <c r="C11" s="92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127"/>
    </row>
    <row r="12" ht="27" customHeight="1" spans="1:15">
      <c r="A12" s="125"/>
      <c r="B12" s="92"/>
      <c r="C12" s="92"/>
      <c r="D12" s="95"/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127"/>
    </row>
    <row r="13" ht="27" customHeight="1" spans="1:15">
      <c r="A13" s="125"/>
      <c r="B13" s="92"/>
      <c r="C13" s="92"/>
      <c r="D13" s="95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127"/>
    </row>
    <row r="14" ht="27" customHeight="1" spans="1:15">
      <c r="A14" s="125"/>
      <c r="B14" s="92"/>
      <c r="C14" s="92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127"/>
    </row>
    <row r="15" ht="27" customHeight="1" spans="1:15">
      <c r="A15" s="125"/>
      <c r="B15" s="92"/>
      <c r="C15" s="92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127"/>
    </row>
    <row r="16" ht="27" customHeight="1" spans="1:15">
      <c r="A16" s="125"/>
      <c r="B16" s="92"/>
      <c r="C16" s="92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127"/>
    </row>
    <row r="17" ht="27" customHeight="1" spans="1:15">
      <c r="A17" s="125"/>
      <c r="B17" s="92"/>
      <c r="C17" s="92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127"/>
    </row>
    <row r="18" ht="27" customHeight="1" spans="1:15">
      <c r="A18" s="125"/>
      <c r="B18" s="92"/>
      <c r="C18" s="92"/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127"/>
    </row>
    <row r="19" ht="27" customHeight="1" spans="1:15">
      <c r="A19" s="125"/>
      <c r="B19" s="92"/>
      <c r="C19" s="92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127"/>
    </row>
    <row r="20" ht="27" customHeight="1" spans="1:15">
      <c r="A20" s="125"/>
      <c r="B20" s="92"/>
      <c r="C20" s="92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127"/>
    </row>
    <row r="21" ht="27" customHeight="1" spans="1:15">
      <c r="A21" s="122"/>
      <c r="B21" s="96"/>
      <c r="C21" s="96" t="s">
        <v>23</v>
      </c>
      <c r="D21" s="97"/>
      <c r="E21" s="97"/>
      <c r="F21" s="97"/>
      <c r="G21" s="97"/>
      <c r="H21" s="97"/>
      <c r="I21" s="97"/>
      <c r="J21" s="97"/>
      <c r="K21" s="97"/>
      <c r="L21" s="97"/>
      <c r="M21" s="97"/>
      <c r="N21" s="97"/>
      <c r="O21" s="123"/>
    </row>
    <row r="22" ht="27" customHeight="1" spans="1:15">
      <c r="A22" s="122"/>
      <c r="B22" s="96"/>
      <c r="C22" s="96" t="s">
        <v>23</v>
      </c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123"/>
    </row>
    <row r="23" ht="9.75" customHeight="1" spans="1:15">
      <c r="A23" s="131"/>
      <c r="B23" s="131"/>
      <c r="C23" s="131"/>
      <c r="D23" s="131"/>
      <c r="E23" s="131"/>
      <c r="F23" s="131"/>
      <c r="G23" s="131"/>
      <c r="H23" s="131"/>
      <c r="I23" s="131"/>
      <c r="J23" s="131"/>
      <c r="K23" s="131"/>
      <c r="L23" s="131"/>
      <c r="M23" s="131"/>
      <c r="N23" s="132"/>
      <c r="O23" s="13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style="113" customWidth="1"/>
    <col min="2" max="4" width="6.125" style="113" customWidth="1"/>
    <col min="5" max="5" width="16.875" style="113" customWidth="1"/>
    <col min="6" max="6" width="41" style="113" customWidth="1"/>
    <col min="7" max="7" width="18.625" style="113" customWidth="1"/>
    <col min="8" max="10" width="16.375" style="113" customWidth="1"/>
    <col min="11" max="11" width="22.875" style="113" customWidth="1"/>
    <col min="12" max="12" width="1.5" style="113" customWidth="1"/>
    <col min="13" max="14" width="9.75" style="113" customWidth="1"/>
    <col min="15" max="16384" width="10" style="113"/>
  </cols>
  <sheetData>
    <row r="1" ht="24.95" customHeight="1" spans="1:12">
      <c r="A1" s="114"/>
      <c r="B1" s="85"/>
      <c r="C1" s="85"/>
      <c r="D1" s="85"/>
      <c r="E1" s="115"/>
      <c r="F1" s="115"/>
      <c r="G1" s="176"/>
      <c r="H1" s="176"/>
      <c r="I1" s="176"/>
      <c r="J1" s="176"/>
      <c r="K1" s="116" t="s">
        <v>73</v>
      </c>
      <c r="L1" s="117"/>
    </row>
    <row r="2" ht="22.9" customHeight="1" spans="1:12">
      <c r="A2" s="114"/>
      <c r="B2" s="118" t="s">
        <v>74</v>
      </c>
      <c r="C2" s="118"/>
      <c r="D2" s="118"/>
      <c r="E2" s="118"/>
      <c r="F2" s="118"/>
      <c r="G2" s="118"/>
      <c r="H2" s="118"/>
      <c r="I2" s="118"/>
      <c r="J2" s="118"/>
      <c r="K2" s="118"/>
      <c r="L2" s="117" t="s">
        <v>3</v>
      </c>
    </row>
    <row r="3" ht="19.5" customHeight="1" spans="1:12">
      <c r="A3" s="119"/>
      <c r="B3" s="107" t="s">
        <v>5</v>
      </c>
      <c r="C3" s="107"/>
      <c r="D3" s="107"/>
      <c r="E3" s="107"/>
      <c r="F3" s="107"/>
      <c r="G3" s="119"/>
      <c r="H3" s="119"/>
      <c r="I3" s="160"/>
      <c r="J3" s="160"/>
      <c r="K3" s="120" t="s">
        <v>6</v>
      </c>
      <c r="L3" s="121"/>
    </row>
    <row r="4" ht="24.4" customHeight="1" spans="1:12">
      <c r="A4" s="117"/>
      <c r="B4" s="92" t="s">
        <v>9</v>
      </c>
      <c r="C4" s="92"/>
      <c r="D4" s="92"/>
      <c r="E4" s="92"/>
      <c r="F4" s="92"/>
      <c r="G4" s="92" t="s">
        <v>59</v>
      </c>
      <c r="H4" s="92" t="s">
        <v>75</v>
      </c>
      <c r="I4" s="92" t="s">
        <v>76</v>
      </c>
      <c r="J4" s="92" t="s">
        <v>77</v>
      </c>
      <c r="K4" s="92" t="s">
        <v>78</v>
      </c>
      <c r="L4" s="123"/>
    </row>
    <row r="5" ht="24.4" customHeight="1" spans="1:12">
      <c r="A5" s="122"/>
      <c r="B5" s="92" t="s">
        <v>79</v>
      </c>
      <c r="C5" s="92"/>
      <c r="D5" s="92"/>
      <c r="E5" s="92" t="s">
        <v>70</v>
      </c>
      <c r="F5" s="92" t="s">
        <v>80</v>
      </c>
      <c r="G5" s="92"/>
      <c r="H5" s="92"/>
      <c r="I5" s="92"/>
      <c r="J5" s="92"/>
      <c r="K5" s="92"/>
      <c r="L5" s="123"/>
    </row>
    <row r="6" ht="24.4" customHeight="1" spans="1:12">
      <c r="A6" s="122"/>
      <c r="B6" s="92" t="s">
        <v>81</v>
      </c>
      <c r="C6" s="92" t="s">
        <v>82</v>
      </c>
      <c r="D6" s="92" t="s">
        <v>83</v>
      </c>
      <c r="E6" s="92"/>
      <c r="F6" s="92"/>
      <c r="G6" s="92"/>
      <c r="H6" s="92"/>
      <c r="I6" s="92"/>
      <c r="J6" s="92"/>
      <c r="K6" s="92"/>
      <c r="L6" s="124"/>
    </row>
    <row r="7" ht="27" customHeight="1" spans="1:12">
      <c r="A7" s="125"/>
      <c r="B7" s="92"/>
      <c r="C7" s="92"/>
      <c r="D7" s="92"/>
      <c r="E7" s="92"/>
      <c r="F7" s="92" t="s">
        <v>72</v>
      </c>
      <c r="G7" s="177">
        <f>SUM(G8:G14)</f>
        <v>17074703.34</v>
      </c>
      <c r="H7" s="177">
        <f>SUM(H8:H14)</f>
        <v>7349703.34</v>
      </c>
      <c r="I7" s="177">
        <f>SUM(I8:I14)</f>
        <v>9725000</v>
      </c>
      <c r="J7" s="95"/>
      <c r="K7" s="95"/>
      <c r="L7" s="127"/>
    </row>
    <row r="8" ht="27" customHeight="1" spans="1:12">
      <c r="A8" s="125"/>
      <c r="B8" s="96">
        <v>201</v>
      </c>
      <c r="C8" s="178" t="s">
        <v>84</v>
      </c>
      <c r="D8" s="178" t="s">
        <v>85</v>
      </c>
      <c r="E8" s="96">
        <v>661001</v>
      </c>
      <c r="F8" s="96" t="s">
        <v>86</v>
      </c>
      <c r="G8" s="179">
        <v>4809035.02</v>
      </c>
      <c r="H8" s="179">
        <v>4809035.02</v>
      </c>
      <c r="I8" s="179"/>
      <c r="J8" s="95"/>
      <c r="K8" s="95"/>
      <c r="L8" s="127"/>
    </row>
    <row r="9" ht="27" customHeight="1" spans="1:12">
      <c r="A9" s="125"/>
      <c r="B9" s="96">
        <v>201</v>
      </c>
      <c r="C9" s="178" t="s">
        <v>84</v>
      </c>
      <c r="D9" s="178" t="s">
        <v>85</v>
      </c>
      <c r="E9" s="96">
        <v>661001</v>
      </c>
      <c r="F9" s="96" t="s">
        <v>87</v>
      </c>
      <c r="G9" s="179">
        <v>9725000</v>
      </c>
      <c r="H9" s="179"/>
      <c r="I9" s="179">
        <v>9725000</v>
      </c>
      <c r="J9" s="95"/>
      <c r="K9" s="95"/>
      <c r="L9" s="127"/>
    </row>
    <row r="10" ht="27" customHeight="1" spans="1:12">
      <c r="A10" s="125"/>
      <c r="B10" s="96">
        <v>201</v>
      </c>
      <c r="C10" s="178" t="s">
        <v>84</v>
      </c>
      <c r="D10" s="178" t="s">
        <v>88</v>
      </c>
      <c r="E10" s="96">
        <v>661001</v>
      </c>
      <c r="F10" s="96" t="s">
        <v>89</v>
      </c>
      <c r="G10" s="179">
        <v>1156795.1</v>
      </c>
      <c r="H10" s="179">
        <v>1156795.1</v>
      </c>
      <c r="I10" s="179"/>
      <c r="J10" s="95"/>
      <c r="K10" s="95"/>
      <c r="L10" s="127"/>
    </row>
    <row r="11" ht="27" customHeight="1" spans="1:12">
      <c r="A11" s="125"/>
      <c r="B11" s="96">
        <v>201</v>
      </c>
      <c r="C11" s="178" t="s">
        <v>90</v>
      </c>
      <c r="D11" s="178" t="s">
        <v>91</v>
      </c>
      <c r="E11" s="96">
        <v>661001</v>
      </c>
      <c r="F11" s="96" t="s">
        <v>92</v>
      </c>
      <c r="G11" s="179">
        <v>34000</v>
      </c>
      <c r="H11" s="179">
        <v>34000</v>
      </c>
      <c r="I11" s="179"/>
      <c r="J11" s="95"/>
      <c r="K11" s="95"/>
      <c r="L11" s="127"/>
    </row>
    <row r="12" ht="27" customHeight="1" spans="1:12">
      <c r="A12" s="125"/>
      <c r="B12" s="96">
        <v>208</v>
      </c>
      <c r="C12" s="96" t="s">
        <v>93</v>
      </c>
      <c r="D12" s="96" t="s">
        <v>94</v>
      </c>
      <c r="E12" s="96">
        <v>661001</v>
      </c>
      <c r="F12" s="96" t="s">
        <v>95</v>
      </c>
      <c r="G12" s="179">
        <v>290467.22</v>
      </c>
      <c r="H12" s="179">
        <v>290467.22</v>
      </c>
      <c r="I12" s="179"/>
      <c r="J12" s="95"/>
      <c r="K12" s="95"/>
      <c r="L12" s="127"/>
    </row>
    <row r="13" ht="27" customHeight="1" spans="1:12">
      <c r="A13" s="125"/>
      <c r="B13" s="96">
        <v>208</v>
      </c>
      <c r="C13" s="96" t="s">
        <v>93</v>
      </c>
      <c r="D13" s="96" t="s">
        <v>93</v>
      </c>
      <c r="E13" s="96">
        <v>661001</v>
      </c>
      <c r="F13" s="96" t="s">
        <v>96</v>
      </c>
      <c r="G13" s="179">
        <v>534844.48</v>
      </c>
      <c r="H13" s="179">
        <v>534844.48</v>
      </c>
      <c r="I13" s="179"/>
      <c r="J13" s="95"/>
      <c r="K13" s="95"/>
      <c r="L13" s="127"/>
    </row>
    <row r="14" ht="27" customHeight="1" spans="1:12">
      <c r="A14" s="125"/>
      <c r="B14" s="96">
        <v>221</v>
      </c>
      <c r="C14" s="96" t="s">
        <v>97</v>
      </c>
      <c r="D14" s="96" t="s">
        <v>94</v>
      </c>
      <c r="E14" s="96">
        <v>661001</v>
      </c>
      <c r="F14" s="96" t="s">
        <v>98</v>
      </c>
      <c r="G14" s="180">
        <v>524561.52</v>
      </c>
      <c r="H14" s="180">
        <v>524561.52</v>
      </c>
      <c r="I14" s="180"/>
      <c r="J14" s="95"/>
      <c r="K14" s="95"/>
      <c r="L14" s="127"/>
    </row>
    <row r="15" ht="27" customHeight="1" spans="1:12">
      <c r="A15" s="125"/>
      <c r="B15" s="92"/>
      <c r="C15" s="92"/>
      <c r="D15" s="92"/>
      <c r="E15" s="92"/>
      <c r="F15" s="92"/>
      <c r="G15" s="95"/>
      <c r="H15" s="95"/>
      <c r="I15" s="95"/>
      <c r="J15" s="95"/>
      <c r="K15" s="95"/>
      <c r="L15" s="127"/>
    </row>
    <row r="16" ht="27" customHeight="1" spans="1:12">
      <c r="A16" s="125"/>
      <c r="B16" s="92"/>
      <c r="C16" s="92"/>
      <c r="D16" s="92"/>
      <c r="E16" s="92"/>
      <c r="F16" s="92"/>
      <c r="G16" s="95"/>
      <c r="H16" s="95"/>
      <c r="I16" s="95"/>
      <c r="J16" s="95"/>
      <c r="K16" s="95"/>
      <c r="L16" s="127"/>
    </row>
    <row r="17" ht="27" customHeight="1" spans="1:12">
      <c r="A17" s="125"/>
      <c r="B17" s="92"/>
      <c r="C17" s="92"/>
      <c r="D17" s="92"/>
      <c r="E17" s="92"/>
      <c r="F17" s="92"/>
      <c r="G17" s="95"/>
      <c r="H17" s="95"/>
      <c r="I17" s="95"/>
      <c r="J17" s="95"/>
      <c r="K17" s="95"/>
      <c r="L17" s="127"/>
    </row>
    <row r="18" ht="27" customHeight="1" spans="1:12">
      <c r="A18" s="125"/>
      <c r="B18" s="92"/>
      <c r="C18" s="92"/>
      <c r="D18" s="92"/>
      <c r="E18" s="92"/>
      <c r="F18" s="92"/>
      <c r="G18" s="95"/>
      <c r="H18" s="95"/>
      <c r="I18" s="95"/>
      <c r="J18" s="95"/>
      <c r="K18" s="95"/>
      <c r="L18" s="127"/>
    </row>
    <row r="19" ht="27" customHeight="1" spans="1:12">
      <c r="A19" s="125"/>
      <c r="B19" s="92"/>
      <c r="C19" s="92"/>
      <c r="D19" s="92"/>
      <c r="E19" s="92"/>
      <c r="F19" s="92"/>
      <c r="G19" s="95"/>
      <c r="H19" s="95"/>
      <c r="I19" s="95"/>
      <c r="J19" s="95"/>
      <c r="K19" s="95"/>
      <c r="L19" s="127"/>
    </row>
    <row r="20" ht="27" customHeight="1" spans="1:12">
      <c r="A20" s="122"/>
      <c r="B20" s="96"/>
      <c r="C20" s="96"/>
      <c r="D20" s="96"/>
      <c r="E20" s="96"/>
      <c r="F20" s="96" t="s">
        <v>23</v>
      </c>
      <c r="G20" s="97"/>
      <c r="H20" s="97"/>
      <c r="I20" s="97"/>
      <c r="J20" s="97"/>
      <c r="K20" s="97"/>
      <c r="L20" s="123"/>
    </row>
    <row r="21" ht="27" customHeight="1" spans="1:12">
      <c r="A21" s="122"/>
      <c r="B21" s="96"/>
      <c r="C21" s="96"/>
      <c r="D21" s="96"/>
      <c r="E21" s="96"/>
      <c r="F21" s="96" t="s">
        <v>23</v>
      </c>
      <c r="G21" s="97"/>
      <c r="H21" s="97"/>
      <c r="I21" s="97"/>
      <c r="J21" s="97"/>
      <c r="K21" s="97"/>
      <c r="L21" s="123"/>
    </row>
    <row r="22" ht="27" customHeight="1" spans="1:12">
      <c r="A22" s="122"/>
      <c r="B22" s="96"/>
      <c r="C22" s="96"/>
      <c r="D22" s="96"/>
      <c r="E22" s="96"/>
      <c r="F22" s="96" t="s">
        <v>99</v>
      </c>
      <c r="G22" s="97"/>
      <c r="H22" s="97"/>
      <c r="I22" s="97"/>
      <c r="J22" s="97"/>
      <c r="K22" s="97"/>
      <c r="L22" s="124"/>
    </row>
    <row r="23" ht="9.75" customHeight="1" spans="1:12">
      <c r="A23" s="131"/>
      <c r="B23" s="132"/>
      <c r="C23" s="132"/>
      <c r="D23" s="132"/>
      <c r="E23" s="132"/>
      <c r="F23" s="131"/>
      <c r="G23" s="131"/>
      <c r="H23" s="131"/>
      <c r="I23" s="131"/>
      <c r="J23" s="132"/>
      <c r="K23" s="132"/>
      <c r="L23" s="133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34"/>
  <sheetViews>
    <sheetView workbookViewId="0">
      <pane ySplit="5" topLeftCell="A16" activePane="bottomLeft" state="frozen"/>
      <selection/>
      <selection pane="bottomLeft" activeCell="B3" sqref="B3:C3"/>
    </sheetView>
  </sheetViews>
  <sheetFormatPr defaultColWidth="10" defaultRowHeight="13.5"/>
  <cols>
    <col min="1" max="1" width="1.5" style="113" customWidth="1"/>
    <col min="2" max="2" width="29.625" style="113" customWidth="1"/>
    <col min="3" max="3" width="16.5" style="113" customWidth="1"/>
    <col min="4" max="4" width="29.625" style="113" customWidth="1"/>
    <col min="5" max="5" width="15.25" style="113" customWidth="1"/>
    <col min="6" max="6" width="16.5" style="113" customWidth="1"/>
    <col min="7" max="8" width="11.25" style="113" customWidth="1"/>
    <col min="9" max="9" width="1.5" style="113" customWidth="1"/>
    <col min="10" max="12" width="9.75" style="113" customWidth="1"/>
    <col min="13" max="16384" width="10" style="113"/>
  </cols>
  <sheetData>
    <row r="1" ht="24.95" customHeight="1" spans="1:9">
      <c r="A1" s="165"/>
      <c r="B1" s="85"/>
      <c r="C1" s="166"/>
      <c r="D1" s="166"/>
      <c r="H1" s="167" t="s">
        <v>100</v>
      </c>
      <c r="I1" s="145" t="s">
        <v>3</v>
      </c>
    </row>
    <row r="2" ht="22.9" customHeight="1" spans="1:9">
      <c r="A2" s="168"/>
      <c r="B2" s="169" t="s">
        <v>101</v>
      </c>
      <c r="C2" s="169"/>
      <c r="D2" s="169"/>
      <c r="E2" s="169"/>
      <c r="F2" s="170"/>
      <c r="G2" s="170"/>
      <c r="H2" s="170"/>
      <c r="I2" s="173"/>
    </row>
    <row r="3" ht="19.5" customHeight="1" spans="1:9">
      <c r="A3" s="168"/>
      <c r="B3" s="107" t="s">
        <v>5</v>
      </c>
      <c r="C3" s="107"/>
      <c r="D3" s="115"/>
      <c r="F3" s="171" t="s">
        <v>6</v>
      </c>
      <c r="G3" s="171"/>
      <c r="H3" s="171"/>
      <c r="I3" s="174"/>
    </row>
    <row r="4" ht="30" customHeight="1" spans="1:9">
      <c r="A4" s="168"/>
      <c r="B4" s="92" t="s">
        <v>7</v>
      </c>
      <c r="C4" s="92"/>
      <c r="D4" s="92" t="s">
        <v>8</v>
      </c>
      <c r="E4" s="92"/>
      <c r="F4" s="92"/>
      <c r="G4" s="92"/>
      <c r="H4" s="92"/>
      <c r="I4" s="175"/>
    </row>
    <row r="5" ht="30" customHeight="1" spans="1:9">
      <c r="A5" s="168"/>
      <c r="B5" s="92" t="s">
        <v>9</v>
      </c>
      <c r="C5" s="92" t="s">
        <v>10</v>
      </c>
      <c r="D5" s="92" t="s">
        <v>9</v>
      </c>
      <c r="E5" s="92" t="s">
        <v>59</v>
      </c>
      <c r="F5" s="108" t="s">
        <v>102</v>
      </c>
      <c r="G5" s="108" t="s">
        <v>103</v>
      </c>
      <c r="H5" s="108" t="s">
        <v>104</v>
      </c>
      <c r="I5" s="145"/>
    </row>
    <row r="6" ht="30" customHeight="1" spans="1:9">
      <c r="A6" s="117"/>
      <c r="B6" s="96" t="s">
        <v>105</v>
      </c>
      <c r="C6" s="97">
        <v>17074703.34</v>
      </c>
      <c r="D6" s="96" t="s">
        <v>106</v>
      </c>
      <c r="E6" s="97">
        <f>SUM(E7:E33)</f>
        <v>17074703.34</v>
      </c>
      <c r="F6" s="97">
        <f>SUM(F7:F33)</f>
        <v>17074703.34</v>
      </c>
      <c r="G6" s="97"/>
      <c r="H6" s="97"/>
      <c r="I6" s="124"/>
    </row>
    <row r="7" ht="30" customHeight="1" spans="1:9">
      <c r="A7" s="117"/>
      <c r="B7" s="96" t="s">
        <v>107</v>
      </c>
      <c r="C7" s="97">
        <v>17074703.34</v>
      </c>
      <c r="D7" s="96" t="s">
        <v>108</v>
      </c>
      <c r="E7" s="142">
        <v>15724830.12</v>
      </c>
      <c r="F7" s="142">
        <v>15724830.12</v>
      </c>
      <c r="G7" s="97"/>
      <c r="H7" s="97"/>
      <c r="I7" s="124"/>
    </row>
    <row r="8" ht="30" customHeight="1" spans="1:9">
      <c r="A8" s="117"/>
      <c r="B8" s="96" t="s">
        <v>109</v>
      </c>
      <c r="C8" s="97"/>
      <c r="D8" s="96" t="s">
        <v>110</v>
      </c>
      <c r="E8" s="97"/>
      <c r="F8" s="97"/>
      <c r="G8" s="97"/>
      <c r="H8" s="97"/>
      <c r="I8" s="124"/>
    </row>
    <row r="9" ht="30" customHeight="1" spans="1:9">
      <c r="A9" s="117"/>
      <c r="B9" s="96" t="s">
        <v>111</v>
      </c>
      <c r="C9" s="97"/>
      <c r="D9" s="96" t="s">
        <v>112</v>
      </c>
      <c r="E9" s="97"/>
      <c r="F9" s="97"/>
      <c r="G9" s="97"/>
      <c r="H9" s="97"/>
      <c r="I9" s="124"/>
    </row>
    <row r="10" ht="30" customHeight="1" spans="1:9">
      <c r="A10" s="117"/>
      <c r="B10" s="96" t="s">
        <v>113</v>
      </c>
      <c r="C10" s="97"/>
      <c r="D10" s="96" t="s">
        <v>114</v>
      </c>
      <c r="E10" s="97"/>
      <c r="F10" s="97"/>
      <c r="G10" s="97"/>
      <c r="H10" s="97"/>
      <c r="I10" s="124"/>
    </row>
    <row r="11" ht="30" customHeight="1" spans="1:9">
      <c r="A11" s="117"/>
      <c r="B11" s="96" t="s">
        <v>107</v>
      </c>
      <c r="C11" s="97"/>
      <c r="D11" s="96" t="s">
        <v>115</v>
      </c>
      <c r="E11" s="97"/>
      <c r="F11" s="97"/>
      <c r="G11" s="97"/>
      <c r="H11" s="97"/>
      <c r="I11" s="124"/>
    </row>
    <row r="12" ht="30" customHeight="1" spans="1:9">
      <c r="A12" s="117"/>
      <c r="B12" s="96" t="s">
        <v>109</v>
      </c>
      <c r="C12" s="97"/>
      <c r="D12" s="96" t="s">
        <v>116</v>
      </c>
      <c r="E12" s="97"/>
      <c r="F12" s="97"/>
      <c r="G12" s="97"/>
      <c r="H12" s="97"/>
      <c r="I12" s="124"/>
    </row>
    <row r="13" ht="30" customHeight="1" spans="1:9">
      <c r="A13" s="117"/>
      <c r="B13" s="96" t="s">
        <v>111</v>
      </c>
      <c r="C13" s="97"/>
      <c r="D13" s="96" t="s">
        <v>117</v>
      </c>
      <c r="E13" s="97"/>
      <c r="F13" s="97"/>
      <c r="G13" s="97"/>
      <c r="H13" s="97"/>
      <c r="I13" s="124"/>
    </row>
    <row r="14" ht="30" customHeight="1" spans="1:9">
      <c r="A14" s="117"/>
      <c r="B14" s="96" t="s">
        <v>99</v>
      </c>
      <c r="C14" s="97"/>
      <c r="D14" s="96" t="s">
        <v>118</v>
      </c>
      <c r="E14" s="97">
        <v>825311.7</v>
      </c>
      <c r="F14" s="97">
        <v>825311.7</v>
      </c>
      <c r="G14" s="97"/>
      <c r="H14" s="97"/>
      <c r="I14" s="124"/>
    </row>
    <row r="15" ht="30" customHeight="1" spans="1:9">
      <c r="A15" s="117"/>
      <c r="B15" s="96" t="s">
        <v>99</v>
      </c>
      <c r="C15" s="97"/>
      <c r="D15" s="96" t="s">
        <v>119</v>
      </c>
      <c r="E15" s="97"/>
      <c r="F15" s="97"/>
      <c r="G15" s="97"/>
      <c r="H15" s="97"/>
      <c r="I15" s="124"/>
    </row>
    <row r="16" ht="30" customHeight="1" spans="1:9">
      <c r="A16" s="117"/>
      <c r="B16" s="96" t="s">
        <v>99</v>
      </c>
      <c r="C16" s="97"/>
      <c r="D16" s="96" t="s">
        <v>120</v>
      </c>
      <c r="E16" s="97"/>
      <c r="F16" s="97"/>
      <c r="G16" s="97"/>
      <c r="H16" s="97"/>
      <c r="I16" s="124"/>
    </row>
    <row r="17" ht="30" customHeight="1" spans="1:9">
      <c r="A17" s="117"/>
      <c r="B17" s="96" t="s">
        <v>99</v>
      </c>
      <c r="C17" s="97"/>
      <c r="D17" s="96" t="s">
        <v>121</v>
      </c>
      <c r="E17" s="97"/>
      <c r="F17" s="97"/>
      <c r="G17" s="97"/>
      <c r="H17" s="97"/>
      <c r="I17" s="124"/>
    </row>
    <row r="18" ht="30" customHeight="1" spans="1:9">
      <c r="A18" s="117"/>
      <c r="B18" s="96" t="s">
        <v>99</v>
      </c>
      <c r="C18" s="97"/>
      <c r="D18" s="96" t="s">
        <v>122</v>
      </c>
      <c r="E18" s="97"/>
      <c r="F18" s="97"/>
      <c r="G18" s="97"/>
      <c r="H18" s="97"/>
      <c r="I18" s="124"/>
    </row>
    <row r="19" ht="30" customHeight="1" spans="1:9">
      <c r="A19" s="117"/>
      <c r="B19" s="96" t="s">
        <v>99</v>
      </c>
      <c r="C19" s="97"/>
      <c r="D19" s="96" t="s">
        <v>123</v>
      </c>
      <c r="E19" s="97"/>
      <c r="F19" s="97"/>
      <c r="G19" s="97"/>
      <c r="H19" s="97"/>
      <c r="I19" s="124"/>
    </row>
    <row r="20" ht="30" customHeight="1" spans="1:9">
      <c r="A20" s="117"/>
      <c r="B20" s="96" t="s">
        <v>99</v>
      </c>
      <c r="C20" s="97"/>
      <c r="D20" s="96" t="s">
        <v>124</v>
      </c>
      <c r="E20" s="97"/>
      <c r="F20" s="97"/>
      <c r="G20" s="97"/>
      <c r="H20" s="97"/>
      <c r="I20" s="124"/>
    </row>
    <row r="21" ht="30" customHeight="1" spans="1:9">
      <c r="A21" s="117"/>
      <c r="B21" s="96" t="s">
        <v>99</v>
      </c>
      <c r="C21" s="97"/>
      <c r="D21" s="96" t="s">
        <v>125</v>
      </c>
      <c r="E21" s="97"/>
      <c r="F21" s="97"/>
      <c r="G21" s="97"/>
      <c r="H21" s="97"/>
      <c r="I21" s="124"/>
    </row>
    <row r="22" ht="30" customHeight="1" spans="1:9">
      <c r="A22" s="117"/>
      <c r="B22" s="96" t="s">
        <v>99</v>
      </c>
      <c r="C22" s="97"/>
      <c r="D22" s="96" t="s">
        <v>126</v>
      </c>
      <c r="E22" s="97"/>
      <c r="F22" s="97"/>
      <c r="G22" s="97"/>
      <c r="H22" s="97"/>
      <c r="I22" s="124"/>
    </row>
    <row r="23" ht="30" customHeight="1" spans="1:9">
      <c r="A23" s="117"/>
      <c r="B23" s="96" t="s">
        <v>99</v>
      </c>
      <c r="C23" s="97"/>
      <c r="D23" s="96" t="s">
        <v>127</v>
      </c>
      <c r="E23" s="97"/>
      <c r="F23" s="97"/>
      <c r="G23" s="97"/>
      <c r="H23" s="97"/>
      <c r="I23" s="124"/>
    </row>
    <row r="24" ht="30" customHeight="1" spans="1:9">
      <c r="A24" s="117"/>
      <c r="B24" s="96" t="s">
        <v>99</v>
      </c>
      <c r="C24" s="97"/>
      <c r="D24" s="96" t="s">
        <v>128</v>
      </c>
      <c r="E24" s="97"/>
      <c r="F24" s="97"/>
      <c r="G24" s="97"/>
      <c r="H24" s="97"/>
      <c r="I24" s="124"/>
    </row>
    <row r="25" ht="30" customHeight="1" spans="1:9">
      <c r="A25" s="117"/>
      <c r="B25" s="96" t="s">
        <v>99</v>
      </c>
      <c r="C25" s="97"/>
      <c r="D25" s="96" t="s">
        <v>129</v>
      </c>
      <c r="E25" s="97"/>
      <c r="F25" s="97"/>
      <c r="G25" s="97"/>
      <c r="H25" s="97"/>
      <c r="I25" s="124"/>
    </row>
    <row r="26" ht="30" customHeight="1" spans="1:9">
      <c r="A26" s="117"/>
      <c r="B26" s="96" t="s">
        <v>99</v>
      </c>
      <c r="C26" s="97"/>
      <c r="D26" s="96" t="s">
        <v>130</v>
      </c>
      <c r="E26" s="97">
        <v>524561.52</v>
      </c>
      <c r="F26" s="97">
        <v>524561.52</v>
      </c>
      <c r="G26" s="97"/>
      <c r="H26" s="97"/>
      <c r="I26" s="124"/>
    </row>
    <row r="27" ht="30" customHeight="1" spans="1:9">
      <c r="A27" s="117"/>
      <c r="B27" s="96" t="s">
        <v>99</v>
      </c>
      <c r="C27" s="97"/>
      <c r="D27" s="96" t="s">
        <v>131</v>
      </c>
      <c r="E27" s="97"/>
      <c r="F27" s="97"/>
      <c r="G27" s="97"/>
      <c r="H27" s="97"/>
      <c r="I27" s="124"/>
    </row>
    <row r="28" ht="30" customHeight="1" spans="1:9">
      <c r="A28" s="117"/>
      <c r="B28" s="96" t="s">
        <v>99</v>
      </c>
      <c r="C28" s="97"/>
      <c r="D28" s="96" t="s">
        <v>132</v>
      </c>
      <c r="E28" s="97"/>
      <c r="F28" s="97"/>
      <c r="G28" s="97"/>
      <c r="H28" s="97"/>
      <c r="I28" s="124"/>
    </row>
    <row r="29" ht="30" customHeight="1" spans="1:9">
      <c r="A29" s="117"/>
      <c r="B29" s="96" t="s">
        <v>99</v>
      </c>
      <c r="C29" s="97"/>
      <c r="D29" s="96" t="s">
        <v>133</v>
      </c>
      <c r="E29" s="97"/>
      <c r="F29" s="97"/>
      <c r="G29" s="97"/>
      <c r="H29" s="97"/>
      <c r="I29" s="124"/>
    </row>
    <row r="30" ht="30" customHeight="1" spans="1:9">
      <c r="A30" s="117"/>
      <c r="B30" s="96" t="s">
        <v>99</v>
      </c>
      <c r="C30" s="97"/>
      <c r="D30" s="96" t="s">
        <v>134</v>
      </c>
      <c r="E30" s="97"/>
      <c r="F30" s="97"/>
      <c r="G30" s="97"/>
      <c r="H30" s="97"/>
      <c r="I30" s="124"/>
    </row>
    <row r="31" ht="30" customHeight="1" spans="1:9">
      <c r="A31" s="117"/>
      <c r="B31" s="96" t="s">
        <v>99</v>
      </c>
      <c r="C31" s="97"/>
      <c r="D31" s="96" t="s">
        <v>135</v>
      </c>
      <c r="E31" s="97"/>
      <c r="F31" s="97"/>
      <c r="G31" s="97"/>
      <c r="H31" s="97"/>
      <c r="I31" s="124"/>
    </row>
    <row r="32" ht="30" customHeight="1" spans="1:9">
      <c r="A32" s="117"/>
      <c r="B32" s="96" t="s">
        <v>99</v>
      </c>
      <c r="C32" s="97"/>
      <c r="D32" s="96" t="s">
        <v>136</v>
      </c>
      <c r="E32" s="97"/>
      <c r="F32" s="97"/>
      <c r="G32" s="97"/>
      <c r="H32" s="97"/>
      <c r="I32" s="124"/>
    </row>
    <row r="33" ht="30" customHeight="1" spans="1:9">
      <c r="A33" s="117"/>
      <c r="B33" s="96" t="s">
        <v>99</v>
      </c>
      <c r="C33" s="97"/>
      <c r="D33" s="96" t="s">
        <v>137</v>
      </c>
      <c r="E33" s="97"/>
      <c r="F33" s="97"/>
      <c r="G33" s="97"/>
      <c r="H33" s="97"/>
      <c r="I33" s="124"/>
    </row>
    <row r="34" ht="9.75" customHeight="1" spans="1:9">
      <c r="A34" s="172"/>
      <c r="B34" s="172"/>
      <c r="C34" s="172"/>
      <c r="D34" s="115"/>
      <c r="E34" s="172"/>
      <c r="F34" s="172"/>
      <c r="G34" s="172"/>
      <c r="H34" s="172"/>
      <c r="I34" s="164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N29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" style="113" customWidth="1"/>
    <col min="2" max="3" width="5.875" style="113" customWidth="1"/>
    <col min="4" max="4" width="11.625" style="113" customWidth="1"/>
    <col min="5" max="5" width="23.5" style="113" customWidth="1"/>
    <col min="6" max="6" width="19.5" style="113" customWidth="1"/>
    <col min="7" max="7" width="20.375" style="113" customWidth="1"/>
    <col min="8" max="8" width="18.5" style="113" customWidth="1"/>
    <col min="9" max="9" width="16.75" style="113" customWidth="1"/>
    <col min="10" max="10" width="18.375" style="113" customWidth="1"/>
    <col min="11" max="13" width="5.875" style="113" customWidth="1"/>
    <col min="14" max="16" width="7.25" style="113" customWidth="1"/>
    <col min="17" max="23" width="5.875" style="113" customWidth="1"/>
    <col min="24" max="26" width="7.25" style="113" customWidth="1"/>
    <col min="27" max="33" width="5.875" style="113" customWidth="1"/>
    <col min="34" max="39" width="7.25" style="113" customWidth="1"/>
    <col min="40" max="40" width="1.5" style="113" customWidth="1"/>
    <col min="41" max="42" width="9.75" style="113" customWidth="1"/>
    <col min="43" max="16384" width="10" style="113"/>
  </cols>
  <sheetData>
    <row r="1" ht="24.95" customHeight="1" spans="1:40">
      <c r="A1" s="134"/>
      <c r="B1" s="85"/>
      <c r="C1" s="85"/>
      <c r="D1" s="135"/>
      <c r="E1" s="135"/>
      <c r="F1" s="114"/>
      <c r="G1" s="114"/>
      <c r="H1" s="114"/>
      <c r="I1" s="135"/>
      <c r="J1" s="135"/>
      <c r="K1" s="114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  <c r="AL1" s="135"/>
      <c r="AM1" s="136" t="s">
        <v>138</v>
      </c>
      <c r="AN1" s="162"/>
    </row>
    <row r="2" ht="22.9" customHeight="1" spans="1:40">
      <c r="A2" s="114"/>
      <c r="B2" s="118" t="s">
        <v>139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62"/>
    </row>
    <row r="3" ht="19.5" customHeight="1" spans="1:40">
      <c r="A3" s="119"/>
      <c r="B3" s="107" t="s">
        <v>5</v>
      </c>
      <c r="C3" s="107"/>
      <c r="D3" s="107"/>
      <c r="E3" s="107"/>
      <c r="F3" s="154"/>
      <c r="G3" s="119"/>
      <c r="H3" s="137"/>
      <c r="I3" s="154"/>
      <c r="J3" s="154"/>
      <c r="K3" s="160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  <c r="AF3" s="154"/>
      <c r="AG3" s="154"/>
      <c r="AH3" s="154"/>
      <c r="AI3" s="154"/>
      <c r="AJ3" s="154"/>
      <c r="AK3" s="154"/>
      <c r="AL3" s="137" t="s">
        <v>6</v>
      </c>
      <c r="AM3" s="137"/>
      <c r="AN3" s="163"/>
    </row>
    <row r="4" ht="24.4" customHeight="1" spans="1:40">
      <c r="A4" s="117"/>
      <c r="B4" s="108" t="s">
        <v>9</v>
      </c>
      <c r="C4" s="108"/>
      <c r="D4" s="108"/>
      <c r="E4" s="108"/>
      <c r="F4" s="108" t="s">
        <v>140</v>
      </c>
      <c r="G4" s="108" t="s">
        <v>141</v>
      </c>
      <c r="H4" s="108"/>
      <c r="I4" s="108"/>
      <c r="J4" s="108"/>
      <c r="K4" s="108"/>
      <c r="L4" s="108"/>
      <c r="M4" s="108"/>
      <c r="N4" s="108"/>
      <c r="O4" s="108"/>
      <c r="P4" s="108"/>
      <c r="Q4" s="108" t="s">
        <v>142</v>
      </c>
      <c r="R4" s="108"/>
      <c r="S4" s="108"/>
      <c r="T4" s="108"/>
      <c r="U4" s="108"/>
      <c r="V4" s="108"/>
      <c r="W4" s="108"/>
      <c r="X4" s="108"/>
      <c r="Y4" s="108"/>
      <c r="Z4" s="108"/>
      <c r="AA4" s="108" t="s">
        <v>143</v>
      </c>
      <c r="AB4" s="108"/>
      <c r="AC4" s="108"/>
      <c r="AD4" s="108"/>
      <c r="AE4" s="108"/>
      <c r="AF4" s="108"/>
      <c r="AG4" s="108"/>
      <c r="AH4" s="108"/>
      <c r="AI4" s="108"/>
      <c r="AJ4" s="108"/>
      <c r="AK4" s="108"/>
      <c r="AL4" s="108"/>
      <c r="AM4" s="108"/>
      <c r="AN4" s="145"/>
    </row>
    <row r="5" ht="24.4" customHeight="1" spans="1:40">
      <c r="A5" s="117"/>
      <c r="B5" s="108" t="s">
        <v>79</v>
      </c>
      <c r="C5" s="108"/>
      <c r="D5" s="108" t="s">
        <v>70</v>
      </c>
      <c r="E5" s="108" t="s">
        <v>80</v>
      </c>
      <c r="F5" s="108"/>
      <c r="G5" s="108" t="s">
        <v>59</v>
      </c>
      <c r="H5" s="108" t="s">
        <v>144</v>
      </c>
      <c r="I5" s="108"/>
      <c r="J5" s="108"/>
      <c r="K5" s="108" t="s">
        <v>145</v>
      </c>
      <c r="L5" s="108"/>
      <c r="M5" s="108"/>
      <c r="N5" s="108" t="s">
        <v>146</v>
      </c>
      <c r="O5" s="108"/>
      <c r="P5" s="108"/>
      <c r="Q5" s="108" t="s">
        <v>59</v>
      </c>
      <c r="R5" s="108" t="s">
        <v>144</v>
      </c>
      <c r="S5" s="108"/>
      <c r="T5" s="108"/>
      <c r="U5" s="108" t="s">
        <v>145</v>
      </c>
      <c r="V5" s="108"/>
      <c r="W5" s="108"/>
      <c r="X5" s="108" t="s">
        <v>146</v>
      </c>
      <c r="Y5" s="108"/>
      <c r="Z5" s="108"/>
      <c r="AA5" s="108" t="s">
        <v>59</v>
      </c>
      <c r="AB5" s="108" t="s">
        <v>144</v>
      </c>
      <c r="AC5" s="108"/>
      <c r="AD5" s="108"/>
      <c r="AE5" s="108" t="s">
        <v>145</v>
      </c>
      <c r="AF5" s="108"/>
      <c r="AG5" s="108"/>
      <c r="AH5" s="108" t="s">
        <v>146</v>
      </c>
      <c r="AI5" s="108"/>
      <c r="AJ5" s="108"/>
      <c r="AK5" s="108" t="s">
        <v>147</v>
      </c>
      <c r="AL5" s="108"/>
      <c r="AM5" s="108"/>
      <c r="AN5" s="145"/>
    </row>
    <row r="6" ht="39" customHeight="1" spans="1:40">
      <c r="A6" s="115"/>
      <c r="B6" s="108" t="s">
        <v>81</v>
      </c>
      <c r="C6" s="108" t="s">
        <v>82</v>
      </c>
      <c r="D6" s="108"/>
      <c r="E6" s="108"/>
      <c r="F6" s="108"/>
      <c r="G6" s="108"/>
      <c r="H6" s="108" t="s">
        <v>148</v>
      </c>
      <c r="I6" s="108" t="s">
        <v>75</v>
      </c>
      <c r="J6" s="108" t="s">
        <v>76</v>
      </c>
      <c r="K6" s="108" t="s">
        <v>148</v>
      </c>
      <c r="L6" s="108" t="s">
        <v>75</v>
      </c>
      <c r="M6" s="108" t="s">
        <v>76</v>
      </c>
      <c r="N6" s="108" t="s">
        <v>148</v>
      </c>
      <c r="O6" s="108" t="s">
        <v>149</v>
      </c>
      <c r="P6" s="108" t="s">
        <v>150</v>
      </c>
      <c r="Q6" s="108"/>
      <c r="R6" s="108" t="s">
        <v>148</v>
      </c>
      <c r="S6" s="108" t="s">
        <v>75</v>
      </c>
      <c r="T6" s="108" t="s">
        <v>76</v>
      </c>
      <c r="U6" s="108" t="s">
        <v>148</v>
      </c>
      <c r="V6" s="108" t="s">
        <v>75</v>
      </c>
      <c r="W6" s="108" t="s">
        <v>76</v>
      </c>
      <c r="X6" s="108" t="s">
        <v>148</v>
      </c>
      <c r="Y6" s="108" t="s">
        <v>149</v>
      </c>
      <c r="Z6" s="108" t="s">
        <v>150</v>
      </c>
      <c r="AA6" s="108"/>
      <c r="AB6" s="108" t="s">
        <v>148</v>
      </c>
      <c r="AC6" s="108" t="s">
        <v>75</v>
      </c>
      <c r="AD6" s="108" t="s">
        <v>76</v>
      </c>
      <c r="AE6" s="108" t="s">
        <v>148</v>
      </c>
      <c r="AF6" s="108" t="s">
        <v>75</v>
      </c>
      <c r="AG6" s="108" t="s">
        <v>76</v>
      </c>
      <c r="AH6" s="108" t="s">
        <v>148</v>
      </c>
      <c r="AI6" s="108" t="s">
        <v>149</v>
      </c>
      <c r="AJ6" s="108" t="s">
        <v>150</v>
      </c>
      <c r="AK6" s="108" t="s">
        <v>148</v>
      </c>
      <c r="AL6" s="108" t="s">
        <v>149</v>
      </c>
      <c r="AM6" s="108" t="s">
        <v>150</v>
      </c>
      <c r="AN6" s="145"/>
    </row>
    <row r="7" ht="22.9" customHeight="1" spans="1:40">
      <c r="A7" s="117"/>
      <c r="B7" s="92"/>
      <c r="C7" s="92"/>
      <c r="D7" s="92"/>
      <c r="E7" s="92" t="s">
        <v>72</v>
      </c>
      <c r="F7" s="155">
        <f>SUM(F8:F11)</f>
        <v>17074703.34</v>
      </c>
      <c r="G7" s="155">
        <f t="shared" ref="G7:J7" si="0">SUM(G8:G11)</f>
        <v>17074703.34</v>
      </c>
      <c r="H7" s="155">
        <f t="shared" si="0"/>
        <v>17074703.34</v>
      </c>
      <c r="I7" s="155">
        <f t="shared" si="0"/>
        <v>7349703.34</v>
      </c>
      <c r="J7" s="161">
        <f t="shared" si="0"/>
        <v>9725000</v>
      </c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5"/>
      <c r="AM7" s="95"/>
      <c r="AN7" s="145"/>
    </row>
    <row r="8" ht="38.25" customHeight="1" spans="1:40">
      <c r="A8" s="117"/>
      <c r="B8" s="139">
        <v>201</v>
      </c>
      <c r="C8" s="140" t="s">
        <v>84</v>
      </c>
      <c r="D8" s="139">
        <v>661001</v>
      </c>
      <c r="E8" s="156" t="s">
        <v>151</v>
      </c>
      <c r="F8" s="157">
        <v>15690830.12</v>
      </c>
      <c r="G8" s="157">
        <v>15690830.12</v>
      </c>
      <c r="H8" s="157">
        <v>15690830.12</v>
      </c>
      <c r="I8" s="157">
        <v>5965830.12</v>
      </c>
      <c r="J8" s="158">
        <v>9725000</v>
      </c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95"/>
      <c r="AJ8" s="95"/>
      <c r="AK8" s="95"/>
      <c r="AL8" s="95"/>
      <c r="AM8" s="95"/>
      <c r="AN8" s="145"/>
    </row>
    <row r="9" ht="22.9" customHeight="1" spans="1:40">
      <c r="A9" s="117"/>
      <c r="B9" s="139">
        <v>201</v>
      </c>
      <c r="C9" s="140" t="s">
        <v>90</v>
      </c>
      <c r="D9" s="139">
        <v>661001</v>
      </c>
      <c r="E9" s="156" t="s">
        <v>152</v>
      </c>
      <c r="F9" s="157">
        <v>34000</v>
      </c>
      <c r="G9" s="158">
        <v>34000</v>
      </c>
      <c r="H9" s="158">
        <v>34000</v>
      </c>
      <c r="I9" s="158">
        <v>34000</v>
      </c>
      <c r="J9" s="108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145"/>
    </row>
    <row r="10" ht="22.9" customHeight="1" spans="1:40">
      <c r="A10" s="117"/>
      <c r="B10" s="139">
        <v>208</v>
      </c>
      <c r="C10" s="140" t="s">
        <v>91</v>
      </c>
      <c r="D10" s="139">
        <v>661001</v>
      </c>
      <c r="E10" s="156" t="s">
        <v>153</v>
      </c>
      <c r="F10" s="157">
        <v>825311.7</v>
      </c>
      <c r="G10" s="157">
        <v>825311.7</v>
      </c>
      <c r="H10" s="157">
        <v>825311.7</v>
      </c>
      <c r="I10" s="157">
        <v>825311.7</v>
      </c>
      <c r="J10" s="108"/>
      <c r="K10" s="95"/>
      <c r="L10" s="95"/>
      <c r="M10" s="95"/>
      <c r="N10" s="95"/>
      <c r="O10" s="95"/>
      <c r="P10" s="95"/>
      <c r="Q10" s="95"/>
      <c r="R10" s="95"/>
      <c r="S10" s="95"/>
      <c r="T10" s="95"/>
      <c r="U10" s="95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5"/>
      <c r="AM10" s="95"/>
      <c r="AN10" s="145"/>
    </row>
    <row r="11" ht="22.9" customHeight="1" spans="1:40">
      <c r="A11" s="117"/>
      <c r="B11" s="139">
        <v>221</v>
      </c>
      <c r="C11" s="140" t="s">
        <v>97</v>
      </c>
      <c r="D11" s="139">
        <v>661001</v>
      </c>
      <c r="E11" s="156" t="s">
        <v>154</v>
      </c>
      <c r="F11" s="157">
        <v>524561.52</v>
      </c>
      <c r="G11" s="157">
        <v>524561.52</v>
      </c>
      <c r="H11" s="157">
        <v>524561.52</v>
      </c>
      <c r="I11" s="157">
        <v>524561.52</v>
      </c>
      <c r="J11" s="108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  <c r="W11" s="95"/>
      <c r="X11" s="95"/>
      <c r="Y11" s="95"/>
      <c r="Z11" s="95"/>
      <c r="AA11" s="95"/>
      <c r="AB11" s="95"/>
      <c r="AC11" s="95"/>
      <c r="AD11" s="95"/>
      <c r="AE11" s="95"/>
      <c r="AF11" s="95"/>
      <c r="AG11" s="95"/>
      <c r="AH11" s="95"/>
      <c r="AI11" s="95"/>
      <c r="AJ11" s="95"/>
      <c r="AK11" s="95"/>
      <c r="AL11" s="95"/>
      <c r="AM11" s="95"/>
      <c r="AN11" s="145"/>
    </row>
    <row r="12" ht="22.9" customHeight="1" spans="1:40">
      <c r="A12" s="117"/>
      <c r="B12" s="92"/>
      <c r="C12" s="92"/>
      <c r="D12" s="92"/>
      <c r="E12" s="92"/>
      <c r="F12" s="95"/>
      <c r="G12" s="95"/>
      <c r="H12" s="95"/>
      <c r="I12" s="95"/>
      <c r="J12" s="95"/>
      <c r="K12" s="95"/>
      <c r="L12" s="95"/>
      <c r="M12" s="95"/>
      <c r="N12" s="95"/>
      <c r="O12" s="95"/>
      <c r="P12" s="95"/>
      <c r="Q12" s="95"/>
      <c r="R12" s="95"/>
      <c r="S12" s="95"/>
      <c r="T12" s="95"/>
      <c r="U12" s="95"/>
      <c r="V12" s="95"/>
      <c r="W12" s="95"/>
      <c r="X12" s="95"/>
      <c r="Y12" s="95"/>
      <c r="Z12" s="95"/>
      <c r="AA12" s="95"/>
      <c r="AB12" s="95"/>
      <c r="AC12" s="95"/>
      <c r="AD12" s="95"/>
      <c r="AE12" s="95"/>
      <c r="AF12" s="95"/>
      <c r="AG12" s="95"/>
      <c r="AH12" s="95"/>
      <c r="AI12" s="95"/>
      <c r="AJ12" s="95"/>
      <c r="AK12" s="95"/>
      <c r="AL12" s="95"/>
      <c r="AM12" s="95"/>
      <c r="AN12" s="145"/>
    </row>
    <row r="13" ht="22.9" customHeight="1" spans="1:40">
      <c r="A13" s="117"/>
      <c r="B13" s="92"/>
      <c r="C13" s="92"/>
      <c r="D13" s="92"/>
      <c r="E13" s="92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95"/>
      <c r="V13" s="95"/>
      <c r="W13" s="95"/>
      <c r="X13" s="95"/>
      <c r="Y13" s="95"/>
      <c r="Z13" s="95"/>
      <c r="AA13" s="95"/>
      <c r="AB13" s="95"/>
      <c r="AC13" s="95"/>
      <c r="AD13" s="95"/>
      <c r="AE13" s="95"/>
      <c r="AF13" s="95"/>
      <c r="AG13" s="95"/>
      <c r="AH13" s="95"/>
      <c r="AI13" s="95"/>
      <c r="AJ13" s="95"/>
      <c r="AK13" s="95"/>
      <c r="AL13" s="95"/>
      <c r="AM13" s="95"/>
      <c r="AN13" s="145"/>
    </row>
    <row r="14" ht="22.9" customHeight="1" spans="1:40">
      <c r="A14" s="117"/>
      <c r="B14" s="92"/>
      <c r="C14" s="92"/>
      <c r="D14" s="92"/>
      <c r="E14" s="92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5"/>
      <c r="Z14" s="95"/>
      <c r="AA14" s="95"/>
      <c r="AB14" s="95"/>
      <c r="AC14" s="95"/>
      <c r="AD14" s="95"/>
      <c r="AE14" s="95"/>
      <c r="AF14" s="95"/>
      <c r="AG14" s="95"/>
      <c r="AH14" s="95"/>
      <c r="AI14" s="95"/>
      <c r="AJ14" s="95"/>
      <c r="AK14" s="95"/>
      <c r="AL14" s="95"/>
      <c r="AM14" s="95"/>
      <c r="AN14" s="145"/>
    </row>
    <row r="15" ht="22.9" customHeight="1" spans="1:40">
      <c r="A15" s="117"/>
      <c r="B15" s="92"/>
      <c r="C15" s="92"/>
      <c r="D15" s="92"/>
      <c r="E15" s="92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95"/>
      <c r="S15" s="95"/>
      <c r="T15" s="95"/>
      <c r="U15" s="95"/>
      <c r="V15" s="95"/>
      <c r="W15" s="95"/>
      <c r="X15" s="95"/>
      <c r="Y15" s="95"/>
      <c r="Z15" s="95"/>
      <c r="AA15" s="95"/>
      <c r="AB15" s="95"/>
      <c r="AC15" s="95"/>
      <c r="AD15" s="95"/>
      <c r="AE15" s="95"/>
      <c r="AF15" s="95"/>
      <c r="AG15" s="95"/>
      <c r="AH15" s="95"/>
      <c r="AI15" s="95"/>
      <c r="AJ15" s="95"/>
      <c r="AK15" s="95"/>
      <c r="AL15" s="95"/>
      <c r="AM15" s="95"/>
      <c r="AN15" s="145"/>
    </row>
    <row r="16" ht="22.9" customHeight="1" spans="1:40">
      <c r="A16" s="117"/>
      <c r="B16" s="92"/>
      <c r="C16" s="92"/>
      <c r="D16" s="92"/>
      <c r="E16" s="92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95"/>
      <c r="V16" s="95"/>
      <c r="W16" s="95"/>
      <c r="X16" s="95"/>
      <c r="Y16" s="95"/>
      <c r="Z16" s="95"/>
      <c r="AA16" s="95"/>
      <c r="AB16" s="95"/>
      <c r="AC16" s="95"/>
      <c r="AD16" s="95"/>
      <c r="AE16" s="95"/>
      <c r="AF16" s="95"/>
      <c r="AG16" s="95"/>
      <c r="AH16" s="95"/>
      <c r="AI16" s="95"/>
      <c r="AJ16" s="95"/>
      <c r="AK16" s="95"/>
      <c r="AL16" s="95"/>
      <c r="AM16" s="95"/>
      <c r="AN16" s="145"/>
    </row>
    <row r="17" ht="22.9" customHeight="1" spans="1:40">
      <c r="A17" s="117"/>
      <c r="B17" s="92"/>
      <c r="C17" s="92"/>
      <c r="D17" s="92"/>
      <c r="E17" s="92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5"/>
      <c r="S17" s="95"/>
      <c r="T17" s="95"/>
      <c r="U17" s="95"/>
      <c r="V17" s="95"/>
      <c r="W17" s="95"/>
      <c r="X17" s="95"/>
      <c r="Y17" s="95"/>
      <c r="Z17" s="95"/>
      <c r="AA17" s="95"/>
      <c r="AB17" s="95"/>
      <c r="AC17" s="95"/>
      <c r="AD17" s="95"/>
      <c r="AE17" s="95"/>
      <c r="AF17" s="95"/>
      <c r="AG17" s="95"/>
      <c r="AH17" s="95"/>
      <c r="AI17" s="95"/>
      <c r="AJ17" s="95"/>
      <c r="AK17" s="95"/>
      <c r="AL17" s="95"/>
      <c r="AM17" s="95"/>
      <c r="AN17" s="145"/>
    </row>
    <row r="18" ht="22.9" customHeight="1" spans="1:40">
      <c r="A18" s="117"/>
      <c r="B18" s="92"/>
      <c r="C18" s="92"/>
      <c r="D18" s="92"/>
      <c r="E18" s="92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95"/>
      <c r="Q18" s="95"/>
      <c r="R18" s="95"/>
      <c r="S18" s="95"/>
      <c r="T18" s="95"/>
      <c r="U18" s="95"/>
      <c r="V18" s="95"/>
      <c r="W18" s="95"/>
      <c r="X18" s="95"/>
      <c r="Y18" s="95"/>
      <c r="Z18" s="95"/>
      <c r="AA18" s="95"/>
      <c r="AB18" s="95"/>
      <c r="AC18" s="95"/>
      <c r="AD18" s="95"/>
      <c r="AE18" s="95"/>
      <c r="AF18" s="95"/>
      <c r="AG18" s="95"/>
      <c r="AH18" s="95"/>
      <c r="AI18" s="95"/>
      <c r="AJ18" s="95"/>
      <c r="AK18" s="95"/>
      <c r="AL18" s="95"/>
      <c r="AM18" s="95"/>
      <c r="AN18" s="145"/>
    </row>
    <row r="19" ht="22.9" customHeight="1" spans="1:40">
      <c r="A19" s="117"/>
      <c r="B19" s="92"/>
      <c r="C19" s="92"/>
      <c r="D19" s="92"/>
      <c r="E19" s="92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  <c r="S19" s="95"/>
      <c r="T19" s="95"/>
      <c r="U19" s="95"/>
      <c r="V19" s="95"/>
      <c r="W19" s="95"/>
      <c r="X19" s="95"/>
      <c r="Y19" s="95"/>
      <c r="Z19" s="95"/>
      <c r="AA19" s="95"/>
      <c r="AB19" s="95"/>
      <c r="AC19" s="95"/>
      <c r="AD19" s="95"/>
      <c r="AE19" s="95"/>
      <c r="AF19" s="95"/>
      <c r="AG19" s="95"/>
      <c r="AH19" s="95"/>
      <c r="AI19" s="95"/>
      <c r="AJ19" s="95"/>
      <c r="AK19" s="95"/>
      <c r="AL19" s="95"/>
      <c r="AM19" s="95"/>
      <c r="AN19" s="145"/>
    </row>
    <row r="20" ht="22.9" customHeight="1" spans="1:40">
      <c r="A20" s="117"/>
      <c r="B20" s="92"/>
      <c r="C20" s="92"/>
      <c r="D20" s="92"/>
      <c r="E20" s="92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5"/>
      <c r="R20" s="95"/>
      <c r="S20" s="95"/>
      <c r="T20" s="95"/>
      <c r="U20" s="95"/>
      <c r="V20" s="95"/>
      <c r="W20" s="95"/>
      <c r="X20" s="95"/>
      <c r="Y20" s="95"/>
      <c r="Z20" s="95"/>
      <c r="AA20" s="95"/>
      <c r="AB20" s="95"/>
      <c r="AC20" s="95"/>
      <c r="AD20" s="95"/>
      <c r="AE20" s="95"/>
      <c r="AF20" s="95"/>
      <c r="AG20" s="95"/>
      <c r="AH20" s="95"/>
      <c r="AI20" s="95"/>
      <c r="AJ20" s="95"/>
      <c r="AK20" s="95"/>
      <c r="AL20" s="95"/>
      <c r="AM20" s="95"/>
      <c r="AN20" s="145"/>
    </row>
    <row r="21" ht="22.9" customHeight="1" spans="1:40">
      <c r="A21" s="117"/>
      <c r="B21" s="92"/>
      <c r="C21" s="92"/>
      <c r="D21" s="92"/>
      <c r="E21" s="92"/>
      <c r="F21" s="95"/>
      <c r="G21" s="95"/>
      <c r="H21" s="95"/>
      <c r="I21" s="95"/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95"/>
      <c r="Z21" s="95"/>
      <c r="AA21" s="95"/>
      <c r="AB21" s="95"/>
      <c r="AC21" s="95"/>
      <c r="AD21" s="95"/>
      <c r="AE21" s="95"/>
      <c r="AF21" s="95"/>
      <c r="AG21" s="95"/>
      <c r="AH21" s="95"/>
      <c r="AI21" s="95"/>
      <c r="AJ21" s="95"/>
      <c r="AK21" s="95"/>
      <c r="AL21" s="95"/>
      <c r="AM21" s="95"/>
      <c r="AN21" s="145"/>
    </row>
    <row r="22" ht="22.9" customHeight="1" spans="1:40">
      <c r="A22" s="117"/>
      <c r="B22" s="92"/>
      <c r="C22" s="92"/>
      <c r="D22" s="92"/>
      <c r="E22" s="92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95"/>
      <c r="T22" s="95"/>
      <c r="U22" s="95"/>
      <c r="V22" s="95"/>
      <c r="W22" s="95"/>
      <c r="X22" s="95"/>
      <c r="Y22" s="95"/>
      <c r="Z22" s="95"/>
      <c r="AA22" s="95"/>
      <c r="AB22" s="95"/>
      <c r="AC22" s="95"/>
      <c r="AD22" s="95"/>
      <c r="AE22" s="95"/>
      <c r="AF22" s="95"/>
      <c r="AG22" s="95"/>
      <c r="AH22" s="95"/>
      <c r="AI22" s="95"/>
      <c r="AJ22" s="95"/>
      <c r="AK22" s="95"/>
      <c r="AL22" s="95"/>
      <c r="AM22" s="95"/>
      <c r="AN22" s="145"/>
    </row>
    <row r="23" ht="22.9" customHeight="1" spans="1:40">
      <c r="A23" s="117"/>
      <c r="B23" s="92"/>
      <c r="C23" s="92"/>
      <c r="D23" s="92"/>
      <c r="E23" s="92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5"/>
      <c r="U23" s="95"/>
      <c r="V23" s="95"/>
      <c r="W23" s="95"/>
      <c r="X23" s="95"/>
      <c r="Y23" s="95"/>
      <c r="Z23" s="95"/>
      <c r="AA23" s="95"/>
      <c r="AB23" s="95"/>
      <c r="AC23" s="95"/>
      <c r="AD23" s="95"/>
      <c r="AE23" s="95"/>
      <c r="AF23" s="95"/>
      <c r="AG23" s="95"/>
      <c r="AH23" s="95"/>
      <c r="AI23" s="95"/>
      <c r="AJ23" s="95"/>
      <c r="AK23" s="95"/>
      <c r="AL23" s="95"/>
      <c r="AM23" s="95"/>
      <c r="AN23" s="145"/>
    </row>
    <row r="24" ht="22.9" customHeight="1" spans="1:40">
      <c r="A24" s="117"/>
      <c r="B24" s="92"/>
      <c r="C24" s="92"/>
      <c r="D24" s="92"/>
      <c r="E24" s="92"/>
      <c r="F24" s="95"/>
      <c r="G24" s="95"/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95"/>
      <c r="W24" s="95"/>
      <c r="X24" s="95"/>
      <c r="Y24" s="95"/>
      <c r="Z24" s="95"/>
      <c r="AA24" s="95"/>
      <c r="AB24" s="95"/>
      <c r="AC24" s="95"/>
      <c r="AD24" s="95"/>
      <c r="AE24" s="95"/>
      <c r="AF24" s="95"/>
      <c r="AG24" s="95"/>
      <c r="AH24" s="95"/>
      <c r="AI24" s="95"/>
      <c r="AJ24" s="95"/>
      <c r="AK24" s="95"/>
      <c r="AL24" s="95"/>
      <c r="AM24" s="95"/>
      <c r="AN24" s="145"/>
    </row>
    <row r="25" ht="22.9" customHeight="1" spans="1:40">
      <c r="A25" s="117"/>
      <c r="B25" s="92"/>
      <c r="C25" s="92"/>
      <c r="D25" s="92"/>
      <c r="E25" s="92"/>
      <c r="F25" s="95"/>
      <c r="G25" s="95"/>
      <c r="H25" s="95"/>
      <c r="I25" s="95"/>
      <c r="J25" s="95"/>
      <c r="K25" s="95"/>
      <c r="L25" s="95"/>
      <c r="M25" s="95"/>
      <c r="N25" s="95"/>
      <c r="O25" s="95"/>
      <c r="P25" s="95"/>
      <c r="Q25" s="95"/>
      <c r="R25" s="95"/>
      <c r="S25" s="95"/>
      <c r="T25" s="95"/>
      <c r="U25" s="95"/>
      <c r="V25" s="95"/>
      <c r="W25" s="95"/>
      <c r="X25" s="95"/>
      <c r="Y25" s="95"/>
      <c r="Z25" s="95"/>
      <c r="AA25" s="95"/>
      <c r="AB25" s="95"/>
      <c r="AC25" s="95"/>
      <c r="AD25" s="95"/>
      <c r="AE25" s="95"/>
      <c r="AF25" s="95"/>
      <c r="AG25" s="95"/>
      <c r="AH25" s="95"/>
      <c r="AI25" s="95"/>
      <c r="AJ25" s="95"/>
      <c r="AK25" s="95"/>
      <c r="AL25" s="95"/>
      <c r="AM25" s="95"/>
      <c r="AN25" s="145"/>
    </row>
    <row r="26" ht="22.9" customHeight="1" spans="1:40">
      <c r="A26" s="117"/>
      <c r="B26" s="92"/>
      <c r="C26" s="92"/>
      <c r="D26" s="92"/>
      <c r="E26" s="92"/>
      <c r="F26" s="95"/>
      <c r="G26" s="95"/>
      <c r="H26" s="95"/>
      <c r="I26" s="95"/>
      <c r="J26" s="95"/>
      <c r="K26" s="95"/>
      <c r="L26" s="95"/>
      <c r="M26" s="95"/>
      <c r="N26" s="95"/>
      <c r="O26" s="95"/>
      <c r="P26" s="95"/>
      <c r="Q26" s="95"/>
      <c r="R26" s="95"/>
      <c r="S26" s="95"/>
      <c r="T26" s="95"/>
      <c r="U26" s="95"/>
      <c r="V26" s="95"/>
      <c r="W26" s="95"/>
      <c r="X26" s="95"/>
      <c r="Y26" s="95"/>
      <c r="Z26" s="95"/>
      <c r="AA26" s="95"/>
      <c r="AB26" s="95"/>
      <c r="AC26" s="95"/>
      <c r="AD26" s="95"/>
      <c r="AE26" s="95"/>
      <c r="AF26" s="95"/>
      <c r="AG26" s="95"/>
      <c r="AH26" s="95"/>
      <c r="AI26" s="95"/>
      <c r="AJ26" s="95"/>
      <c r="AK26" s="95"/>
      <c r="AL26" s="95"/>
      <c r="AM26" s="95"/>
      <c r="AN26" s="145"/>
    </row>
    <row r="27" ht="22.9" customHeight="1" spans="1:40">
      <c r="A27" s="117"/>
      <c r="B27" s="109" t="s">
        <v>23</v>
      </c>
      <c r="C27" s="109" t="s">
        <v>23</v>
      </c>
      <c r="D27" s="96"/>
      <c r="E27" s="96" t="s">
        <v>23</v>
      </c>
      <c r="F27" s="97"/>
      <c r="G27" s="97"/>
      <c r="H27" s="97"/>
      <c r="I27" s="97"/>
      <c r="J27" s="97"/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97"/>
      <c r="AC27" s="97"/>
      <c r="AD27" s="97"/>
      <c r="AE27" s="97"/>
      <c r="AF27" s="97"/>
      <c r="AG27" s="97"/>
      <c r="AH27" s="97"/>
      <c r="AI27" s="97"/>
      <c r="AJ27" s="97"/>
      <c r="AK27" s="97"/>
      <c r="AL27" s="97"/>
      <c r="AM27" s="97"/>
      <c r="AN27" s="145"/>
    </row>
    <row r="28" ht="22.9" customHeight="1" spans="1:40">
      <c r="A28" s="117"/>
      <c r="B28" s="109" t="s">
        <v>23</v>
      </c>
      <c r="C28" s="109" t="s">
        <v>23</v>
      </c>
      <c r="D28" s="96"/>
      <c r="E28" s="96" t="s">
        <v>99</v>
      </c>
      <c r="F28" s="97"/>
      <c r="G28" s="97"/>
      <c r="H28" s="97"/>
      <c r="I28" s="97"/>
      <c r="J28" s="97"/>
      <c r="K28" s="97"/>
      <c r="L28" s="97"/>
      <c r="M28" s="97"/>
      <c r="N28" s="97"/>
      <c r="O28" s="97"/>
      <c r="P28" s="97"/>
      <c r="Q28" s="97"/>
      <c r="R28" s="97"/>
      <c r="S28" s="97"/>
      <c r="T28" s="97"/>
      <c r="U28" s="97"/>
      <c r="V28" s="97"/>
      <c r="W28" s="97"/>
      <c r="X28" s="97"/>
      <c r="Y28" s="97"/>
      <c r="Z28" s="97"/>
      <c r="AA28" s="97"/>
      <c r="AB28" s="97"/>
      <c r="AC28" s="97"/>
      <c r="AD28" s="97"/>
      <c r="AE28" s="97"/>
      <c r="AF28" s="97"/>
      <c r="AG28" s="97"/>
      <c r="AH28" s="97"/>
      <c r="AI28" s="97"/>
      <c r="AJ28" s="97"/>
      <c r="AK28" s="97"/>
      <c r="AL28" s="97"/>
      <c r="AM28" s="97"/>
      <c r="AN28" s="145"/>
    </row>
    <row r="29" ht="9.75" customHeight="1" spans="1:40">
      <c r="A29" s="131"/>
      <c r="B29" s="131"/>
      <c r="C29" s="131"/>
      <c r="D29" s="159"/>
      <c r="E29" s="131"/>
      <c r="F29" s="131"/>
      <c r="G29" s="131"/>
      <c r="H29" s="131"/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64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5"/>
  <sheetViews>
    <sheetView workbookViewId="0">
      <pane ySplit="1" topLeftCell="A2" activePane="bottomLeft" state="frozen"/>
      <selection/>
      <selection pane="bottomLeft" activeCell="B3" sqref="B3:E3"/>
    </sheetView>
  </sheetViews>
  <sheetFormatPr defaultColWidth="10" defaultRowHeight="24.6" customHeight="1"/>
  <cols>
    <col min="1" max="1" width="1.5" style="113" customWidth="1"/>
    <col min="2" max="4" width="6.125" style="113" customWidth="1"/>
    <col min="5" max="5" width="16.875" style="113" customWidth="1"/>
    <col min="6" max="6" width="28.125" style="113" customWidth="1"/>
    <col min="7" max="7" width="24.375" style="113" customWidth="1"/>
    <col min="8" max="8" width="20.875" style="113" customWidth="1"/>
    <col min="9" max="9" width="16.375" style="113" customWidth="1"/>
    <col min="10" max="10" width="10.375" style="113" customWidth="1"/>
    <col min="11" max="12" width="9.75" style="113" customWidth="1"/>
    <col min="13" max="13" width="15.375" style="113" customWidth="1"/>
    <col min="14" max="101" width="10" style="113"/>
    <col min="102" max="102" width="14.625" style="113" customWidth="1"/>
    <col min="103" max="103" width="15.125" style="113" customWidth="1"/>
    <col min="104" max="104" width="16.75" style="113" customWidth="1"/>
    <col min="105" max="105" width="10" style="113"/>
    <col min="106" max="106" width="17.875" style="113" customWidth="1"/>
    <col min="107" max="16384" width="10" style="113"/>
  </cols>
  <sheetData>
    <row r="1" customHeight="1" spans="1:10">
      <c r="A1" s="114"/>
      <c r="B1" s="85"/>
      <c r="C1" s="116"/>
      <c r="D1" s="116"/>
      <c r="E1" s="116"/>
      <c r="F1" s="116" t="s">
        <v>155</v>
      </c>
      <c r="G1" s="116"/>
      <c r="H1" s="116"/>
      <c r="I1" s="153"/>
      <c r="J1" s="153"/>
    </row>
    <row r="2" customHeight="1" spans="1:10">
      <c r="A2" s="131"/>
      <c r="B2" s="118" t="s">
        <v>156</v>
      </c>
      <c r="C2" s="118"/>
      <c r="D2" s="118"/>
      <c r="E2" s="118"/>
      <c r="F2" s="118"/>
      <c r="G2" s="118"/>
      <c r="H2" s="118"/>
      <c r="I2" s="131"/>
      <c r="J2" s="133"/>
    </row>
    <row r="3" customHeight="1" spans="2:8">
      <c r="B3" s="107" t="s">
        <v>5</v>
      </c>
      <c r="C3" s="107"/>
      <c r="D3" s="107"/>
      <c r="E3" s="107"/>
      <c r="F3" s="119"/>
      <c r="H3" s="137" t="s">
        <v>6</v>
      </c>
    </row>
    <row r="4" customHeight="1" spans="2:8">
      <c r="B4" s="92" t="s">
        <v>9</v>
      </c>
      <c r="C4" s="92"/>
      <c r="D4" s="92"/>
      <c r="E4" s="92"/>
      <c r="F4" s="92" t="s">
        <v>59</v>
      </c>
      <c r="G4" s="108" t="s">
        <v>157</v>
      </c>
      <c r="H4" s="108" t="s">
        <v>143</v>
      </c>
    </row>
    <row r="5" customHeight="1" spans="2:8">
      <c r="B5" s="92" t="s">
        <v>79</v>
      </c>
      <c r="C5" s="92"/>
      <c r="D5" s="92"/>
      <c r="E5" s="92" t="s">
        <v>158</v>
      </c>
      <c r="F5" s="92"/>
      <c r="G5" s="108"/>
      <c r="H5" s="108"/>
    </row>
    <row r="6" customHeight="1" spans="2:8">
      <c r="B6" s="92" t="s">
        <v>81</v>
      </c>
      <c r="C6" s="92" t="s">
        <v>82</v>
      </c>
      <c r="D6" s="92" t="s">
        <v>83</v>
      </c>
      <c r="E6" s="92"/>
      <c r="F6" s="92"/>
      <c r="G6" s="108"/>
      <c r="H6" s="108"/>
    </row>
    <row r="7" s="146" customFormat="1" customHeight="1" spans="2:8">
      <c r="B7" s="92"/>
      <c r="C7" s="92"/>
      <c r="D7" s="92"/>
      <c r="E7" s="92" t="s">
        <v>72</v>
      </c>
      <c r="F7" s="126">
        <v>17074703.34</v>
      </c>
      <c r="G7" s="126">
        <v>17074703.34</v>
      </c>
      <c r="H7" s="126"/>
    </row>
    <row r="8" customHeight="1" spans="2:8">
      <c r="B8" s="147">
        <v>201</v>
      </c>
      <c r="C8" s="148" t="s">
        <v>84</v>
      </c>
      <c r="D8" s="148" t="s">
        <v>85</v>
      </c>
      <c r="E8" s="149" t="s">
        <v>86</v>
      </c>
      <c r="F8" s="150">
        <v>4809035.02</v>
      </c>
      <c r="G8" s="150">
        <v>4809035.02</v>
      </c>
      <c r="H8" s="95"/>
    </row>
    <row r="9" customHeight="1" spans="2:8">
      <c r="B9" s="54">
        <v>201</v>
      </c>
      <c r="C9" s="147" t="s">
        <v>84</v>
      </c>
      <c r="D9" s="147" t="s">
        <v>85</v>
      </c>
      <c r="E9" s="151" t="s">
        <v>87</v>
      </c>
      <c r="F9" s="152">
        <v>9725000</v>
      </c>
      <c r="G9" s="152">
        <v>9725000</v>
      </c>
      <c r="H9" s="95"/>
    </row>
    <row r="10" customHeight="1" spans="2:8">
      <c r="B10" s="54">
        <v>201</v>
      </c>
      <c r="C10" s="147" t="s">
        <v>84</v>
      </c>
      <c r="D10" s="147" t="s">
        <v>88</v>
      </c>
      <c r="E10" s="151" t="s">
        <v>89</v>
      </c>
      <c r="F10" s="152">
        <v>1156795.1</v>
      </c>
      <c r="G10" s="152">
        <v>1156795.1</v>
      </c>
      <c r="H10" s="95"/>
    </row>
    <row r="11" customHeight="1" spans="2:8">
      <c r="B11" s="54">
        <v>201</v>
      </c>
      <c r="C11" s="147" t="s">
        <v>90</v>
      </c>
      <c r="D11" s="147" t="s">
        <v>91</v>
      </c>
      <c r="E11" s="151" t="s">
        <v>92</v>
      </c>
      <c r="F11" s="152">
        <v>34000</v>
      </c>
      <c r="G11" s="152">
        <v>34000</v>
      </c>
      <c r="H11" s="95"/>
    </row>
    <row r="12" customHeight="1" spans="2:8">
      <c r="B12" s="54">
        <v>208</v>
      </c>
      <c r="C12" s="54" t="s">
        <v>159</v>
      </c>
      <c r="D12" s="54" t="s">
        <v>160</v>
      </c>
      <c r="E12" s="151" t="s">
        <v>95</v>
      </c>
      <c r="F12" s="150">
        <v>290467.22</v>
      </c>
      <c r="G12" s="150">
        <v>290467.22</v>
      </c>
      <c r="H12" s="95"/>
    </row>
    <row r="13" customHeight="1" spans="2:8">
      <c r="B13" s="54">
        <v>208</v>
      </c>
      <c r="C13" s="54" t="s">
        <v>159</v>
      </c>
      <c r="D13" s="54" t="s">
        <v>159</v>
      </c>
      <c r="E13" s="151" t="s">
        <v>96</v>
      </c>
      <c r="F13" s="152">
        <v>534844.48</v>
      </c>
      <c r="G13" s="152">
        <v>534844.48</v>
      </c>
      <c r="H13" s="95"/>
    </row>
    <row r="14" customHeight="1" spans="2:8">
      <c r="B14" s="54">
        <v>221</v>
      </c>
      <c r="C14" s="54" t="s">
        <v>97</v>
      </c>
      <c r="D14" s="54" t="s">
        <v>160</v>
      </c>
      <c r="E14" s="151" t="s">
        <v>98</v>
      </c>
      <c r="F14" s="152">
        <v>524561.52</v>
      </c>
      <c r="G14" s="152">
        <v>524561.52</v>
      </c>
      <c r="H14" s="95"/>
    </row>
    <row r="15" customHeight="1" spans="2:8">
      <c r="B15" s="92"/>
      <c r="C15" s="92"/>
      <c r="D15" s="92"/>
      <c r="E15" s="92"/>
      <c r="F15" s="95"/>
      <c r="G15" s="95"/>
      <c r="H15" s="95"/>
    </row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33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24.6" customHeight="1"/>
  <cols>
    <col min="1" max="1" width="1.5" style="113" customWidth="1"/>
    <col min="2" max="3" width="6.125" style="113" customWidth="1"/>
    <col min="4" max="4" width="24.375" style="113" customWidth="1"/>
    <col min="5" max="5" width="41" style="113" customWidth="1"/>
    <col min="6" max="8" width="17.375" style="113" customWidth="1"/>
    <col min="9" max="9" width="1.5" style="113" customWidth="1"/>
    <col min="10" max="10" width="9.75" style="113" customWidth="1"/>
    <col min="11" max="16384" width="10" style="113"/>
  </cols>
  <sheetData>
    <row r="1" customHeight="1" spans="1:9">
      <c r="A1" s="134"/>
      <c r="B1" s="85"/>
      <c r="C1" s="85"/>
      <c r="D1" s="135"/>
      <c r="E1" s="135"/>
      <c r="F1" s="114"/>
      <c r="G1" s="114"/>
      <c r="H1" s="136" t="s">
        <v>161</v>
      </c>
      <c r="I1" s="145"/>
    </row>
    <row r="2" customHeight="1" spans="1:9">
      <c r="A2" s="114"/>
      <c r="B2" s="118" t="s">
        <v>162</v>
      </c>
      <c r="C2" s="118"/>
      <c r="D2" s="118"/>
      <c r="E2" s="118"/>
      <c r="F2" s="118"/>
      <c r="G2" s="118"/>
      <c r="H2" s="118"/>
      <c r="I2" s="145"/>
    </row>
    <row r="3" customHeight="1" spans="1:9">
      <c r="A3" s="119"/>
      <c r="B3" s="107" t="s">
        <v>5</v>
      </c>
      <c r="C3" s="107"/>
      <c r="D3" s="107"/>
      <c r="E3" s="107"/>
      <c r="G3" s="119"/>
      <c r="H3" s="137" t="s">
        <v>6</v>
      </c>
      <c r="I3" s="145"/>
    </row>
    <row r="4" customHeight="1" spans="1:9">
      <c r="A4" s="117"/>
      <c r="B4" s="92" t="s">
        <v>9</v>
      </c>
      <c r="C4" s="92"/>
      <c r="D4" s="92"/>
      <c r="E4" s="92"/>
      <c r="F4" s="92" t="s">
        <v>75</v>
      </c>
      <c r="G4" s="92"/>
      <c r="H4" s="92"/>
      <c r="I4" s="145"/>
    </row>
    <row r="5" customHeight="1" spans="1:9">
      <c r="A5" s="117"/>
      <c r="B5" s="92" t="s">
        <v>79</v>
      </c>
      <c r="C5" s="92"/>
      <c r="D5" s="92" t="s">
        <v>70</v>
      </c>
      <c r="E5" s="92" t="s">
        <v>80</v>
      </c>
      <c r="F5" s="92" t="s">
        <v>59</v>
      </c>
      <c r="G5" s="92" t="s">
        <v>163</v>
      </c>
      <c r="H5" s="92" t="s">
        <v>164</v>
      </c>
      <c r="I5" s="145"/>
    </row>
    <row r="6" customHeight="1" spans="1:9">
      <c r="A6" s="115"/>
      <c r="B6" s="92" t="s">
        <v>81</v>
      </c>
      <c r="C6" s="92" t="s">
        <v>82</v>
      </c>
      <c r="D6" s="92"/>
      <c r="E6" s="92"/>
      <c r="F6" s="92"/>
      <c r="G6" s="92"/>
      <c r="H6" s="92"/>
      <c r="I6" s="145"/>
    </row>
    <row r="7" customHeight="1" spans="2:8">
      <c r="B7" s="92"/>
      <c r="C7" s="138"/>
      <c r="D7" s="92"/>
      <c r="E7" s="92" t="s">
        <v>72</v>
      </c>
      <c r="F7" s="126">
        <f>SUM(F8:F33)</f>
        <v>7349703.34</v>
      </c>
      <c r="G7" s="126">
        <f>SUM(G8:G33)</f>
        <v>6323457.86</v>
      </c>
      <c r="H7" s="126">
        <f>SUM(H8:H33)</f>
        <v>1026245.48</v>
      </c>
    </row>
    <row r="8" customHeight="1" spans="2:8">
      <c r="B8" s="139">
        <v>301</v>
      </c>
      <c r="C8" s="140" t="s">
        <v>85</v>
      </c>
      <c r="D8" s="139">
        <v>661001</v>
      </c>
      <c r="E8" s="141" t="s">
        <v>165</v>
      </c>
      <c r="F8" s="142">
        <v>1188876</v>
      </c>
      <c r="G8" s="142">
        <v>1188876</v>
      </c>
      <c r="H8" s="92"/>
    </row>
    <row r="9" customHeight="1" spans="2:8">
      <c r="B9" s="139">
        <v>301</v>
      </c>
      <c r="C9" s="140" t="s">
        <v>97</v>
      </c>
      <c r="D9" s="139">
        <v>661001</v>
      </c>
      <c r="E9" s="141" t="s">
        <v>166</v>
      </c>
      <c r="F9" s="142">
        <v>821508</v>
      </c>
      <c r="G9" s="142">
        <v>821508</v>
      </c>
      <c r="H9" s="92"/>
    </row>
    <row r="10" customHeight="1" spans="2:8">
      <c r="B10" s="139">
        <v>301</v>
      </c>
      <c r="C10" s="140" t="s">
        <v>84</v>
      </c>
      <c r="D10" s="139">
        <v>661001</v>
      </c>
      <c r="E10" s="141" t="s">
        <v>167</v>
      </c>
      <c r="F10" s="142">
        <v>1135251</v>
      </c>
      <c r="G10" s="142">
        <v>1135251</v>
      </c>
      <c r="H10" s="92"/>
    </row>
    <row r="11" customHeight="1" spans="2:8">
      <c r="B11" s="139">
        <v>301</v>
      </c>
      <c r="C11" s="140" t="s">
        <v>168</v>
      </c>
      <c r="D11" s="139">
        <v>661001</v>
      </c>
      <c r="E11" s="141" t="s">
        <v>169</v>
      </c>
      <c r="F11" s="142">
        <v>487903</v>
      </c>
      <c r="G11" s="142">
        <v>487903</v>
      </c>
      <c r="H11" s="92"/>
    </row>
    <row r="12" customHeight="1" spans="2:8">
      <c r="B12" s="109">
        <v>301</v>
      </c>
      <c r="C12" s="128">
        <v>8</v>
      </c>
      <c r="D12" s="139">
        <v>661001</v>
      </c>
      <c r="E12" s="141" t="s">
        <v>170</v>
      </c>
      <c r="F12" s="142">
        <v>652970.56</v>
      </c>
      <c r="G12" s="142">
        <v>652970.56</v>
      </c>
      <c r="H12" s="92"/>
    </row>
    <row r="13" customHeight="1" spans="2:8">
      <c r="B13" s="109">
        <v>301</v>
      </c>
      <c r="C13" s="128">
        <v>10</v>
      </c>
      <c r="D13" s="139">
        <v>661001</v>
      </c>
      <c r="E13" s="141" t="s">
        <v>171</v>
      </c>
      <c r="F13" s="142">
        <v>336593.65</v>
      </c>
      <c r="G13" s="142">
        <v>336593.65</v>
      </c>
      <c r="H13" s="92"/>
    </row>
    <row r="14" customHeight="1" spans="2:8">
      <c r="B14" s="139">
        <v>301</v>
      </c>
      <c r="C14" s="143">
        <v>11</v>
      </c>
      <c r="D14" s="139">
        <v>661001</v>
      </c>
      <c r="E14" s="141" t="s">
        <v>172</v>
      </c>
      <c r="F14" s="142">
        <v>157931.76</v>
      </c>
      <c r="G14" s="142">
        <v>157931.76</v>
      </c>
      <c r="H14" s="144"/>
    </row>
    <row r="15" customHeight="1" spans="2:8">
      <c r="B15" s="139">
        <v>301</v>
      </c>
      <c r="C15" s="143">
        <v>12</v>
      </c>
      <c r="D15" s="139">
        <v>661001</v>
      </c>
      <c r="E15" s="141" t="s">
        <v>173</v>
      </c>
      <c r="F15" s="142">
        <v>26630.17</v>
      </c>
      <c r="G15" s="142">
        <v>26630.17</v>
      </c>
      <c r="H15" s="144"/>
    </row>
    <row r="16" customHeight="1" spans="2:8">
      <c r="B16" s="139">
        <v>301</v>
      </c>
      <c r="C16" s="143">
        <v>13</v>
      </c>
      <c r="D16" s="139">
        <v>661001</v>
      </c>
      <c r="E16" s="141" t="s">
        <v>98</v>
      </c>
      <c r="F16" s="142">
        <v>524561.52</v>
      </c>
      <c r="G16" s="142">
        <v>524561.52</v>
      </c>
      <c r="H16" s="144"/>
    </row>
    <row r="17" customHeight="1" spans="2:8">
      <c r="B17" s="139">
        <v>301</v>
      </c>
      <c r="C17" s="143">
        <v>99</v>
      </c>
      <c r="D17" s="139">
        <v>661001</v>
      </c>
      <c r="E17" s="141" t="s">
        <v>174</v>
      </c>
      <c r="F17" s="142">
        <v>738288</v>
      </c>
      <c r="G17" s="142">
        <v>738288</v>
      </c>
      <c r="H17" s="144"/>
    </row>
    <row r="18" customHeight="1" spans="2:8">
      <c r="B18" s="139">
        <v>302</v>
      </c>
      <c r="C18" s="143" t="s">
        <v>175</v>
      </c>
      <c r="D18" s="139">
        <v>661001</v>
      </c>
      <c r="E18" s="141" t="s">
        <v>176</v>
      </c>
      <c r="F18" s="142">
        <v>80580</v>
      </c>
      <c r="G18" s="144"/>
      <c r="H18" s="142">
        <v>80580</v>
      </c>
    </row>
    <row r="19" customHeight="1" spans="2:8">
      <c r="B19" s="139">
        <v>302</v>
      </c>
      <c r="C19" s="143" t="s">
        <v>177</v>
      </c>
      <c r="D19" s="139">
        <v>661001</v>
      </c>
      <c r="E19" s="141" t="s">
        <v>178</v>
      </c>
      <c r="F19" s="142">
        <v>7650</v>
      </c>
      <c r="G19" s="144"/>
      <c r="H19" s="142">
        <v>7650</v>
      </c>
    </row>
    <row r="20" customHeight="1" spans="2:8">
      <c r="B20" s="139">
        <v>302</v>
      </c>
      <c r="C20" s="143" t="s">
        <v>179</v>
      </c>
      <c r="D20" s="139">
        <v>661001</v>
      </c>
      <c r="E20" s="141" t="s">
        <v>180</v>
      </c>
      <c r="F20" s="142">
        <v>19125</v>
      </c>
      <c r="G20" s="144"/>
      <c r="H20" s="142">
        <v>19125</v>
      </c>
    </row>
    <row r="21" customHeight="1" spans="2:8">
      <c r="B21" s="139">
        <v>302</v>
      </c>
      <c r="C21" s="143" t="s">
        <v>181</v>
      </c>
      <c r="D21" s="139">
        <v>661001</v>
      </c>
      <c r="E21" s="141" t="s">
        <v>182</v>
      </c>
      <c r="F21" s="142">
        <v>36704</v>
      </c>
      <c r="G21" s="144"/>
      <c r="H21" s="142">
        <v>36704</v>
      </c>
    </row>
    <row r="22" customHeight="1" spans="2:8">
      <c r="B22" s="139">
        <v>302</v>
      </c>
      <c r="C22" s="143" t="s">
        <v>183</v>
      </c>
      <c r="D22" s="139">
        <v>661001</v>
      </c>
      <c r="E22" s="141" t="s">
        <v>184</v>
      </c>
      <c r="F22" s="142"/>
      <c r="G22" s="144"/>
      <c r="H22" s="142"/>
    </row>
    <row r="23" customHeight="1" spans="2:8">
      <c r="B23" s="139">
        <v>302</v>
      </c>
      <c r="C23" s="143" t="s">
        <v>185</v>
      </c>
      <c r="D23" s="139">
        <v>661001</v>
      </c>
      <c r="E23" s="141" t="s">
        <v>186</v>
      </c>
      <c r="F23" s="142">
        <v>229500</v>
      </c>
      <c r="G23" s="144"/>
      <c r="H23" s="142">
        <v>229500</v>
      </c>
    </row>
    <row r="24" customHeight="1" spans="2:8">
      <c r="B24" s="139">
        <v>302</v>
      </c>
      <c r="C24" s="143" t="s">
        <v>187</v>
      </c>
      <c r="D24" s="139">
        <v>661001</v>
      </c>
      <c r="E24" s="141" t="s">
        <v>188</v>
      </c>
      <c r="F24" s="142"/>
      <c r="G24" s="144"/>
      <c r="H24" s="142"/>
    </row>
    <row r="25" customHeight="1" spans="2:8">
      <c r="B25" s="139">
        <v>302</v>
      </c>
      <c r="C25" s="143" t="s">
        <v>189</v>
      </c>
      <c r="D25" s="139">
        <v>661001</v>
      </c>
      <c r="E25" s="141" t="s">
        <v>190</v>
      </c>
      <c r="F25" s="142">
        <v>4050</v>
      </c>
      <c r="G25" s="144"/>
      <c r="H25" s="142">
        <v>4050</v>
      </c>
    </row>
    <row r="26" customHeight="1" spans="2:8">
      <c r="B26" s="139">
        <v>302</v>
      </c>
      <c r="C26" s="143" t="s">
        <v>191</v>
      </c>
      <c r="D26" s="139">
        <v>661001</v>
      </c>
      <c r="E26" s="141" t="s">
        <v>192</v>
      </c>
      <c r="F26" s="142">
        <v>72670.76</v>
      </c>
      <c r="G26" s="144"/>
      <c r="H26" s="142">
        <v>72670.76</v>
      </c>
    </row>
    <row r="27" customHeight="1" spans="2:8">
      <c r="B27" s="139">
        <v>302</v>
      </c>
      <c r="C27" s="143" t="s">
        <v>193</v>
      </c>
      <c r="D27" s="139">
        <v>661001</v>
      </c>
      <c r="E27" s="141" t="s">
        <v>194</v>
      </c>
      <c r="F27" s="142">
        <v>36366.28</v>
      </c>
      <c r="G27" s="144"/>
      <c r="H27" s="142">
        <v>36366.28</v>
      </c>
    </row>
    <row r="28" customHeight="1" spans="2:8">
      <c r="B28" s="139">
        <v>302</v>
      </c>
      <c r="C28" s="143" t="s">
        <v>195</v>
      </c>
      <c r="D28" s="139">
        <v>661001</v>
      </c>
      <c r="E28" s="141" t="s">
        <v>196</v>
      </c>
      <c r="F28" s="142">
        <v>228096</v>
      </c>
      <c r="G28" s="144"/>
      <c r="H28" s="142">
        <v>228096</v>
      </c>
    </row>
    <row r="29" customHeight="1" spans="2:8">
      <c r="B29" s="139">
        <v>302</v>
      </c>
      <c r="C29" s="143" t="s">
        <v>197</v>
      </c>
      <c r="D29" s="139">
        <v>661001</v>
      </c>
      <c r="E29" s="141" t="s">
        <v>198</v>
      </c>
      <c r="F29" s="142">
        <v>208800</v>
      </c>
      <c r="G29" s="144"/>
      <c r="H29" s="142">
        <v>208800</v>
      </c>
    </row>
    <row r="30" customHeight="1" spans="2:8">
      <c r="B30" s="139">
        <v>302</v>
      </c>
      <c r="C30" s="143" t="s">
        <v>199</v>
      </c>
      <c r="D30" s="139">
        <v>661001</v>
      </c>
      <c r="E30" s="141" t="s">
        <v>200</v>
      </c>
      <c r="F30" s="142">
        <v>102703.44</v>
      </c>
      <c r="G30" s="144"/>
      <c r="H30" s="142">
        <v>102703.44</v>
      </c>
    </row>
    <row r="31" customHeight="1" spans="2:8">
      <c r="B31" s="139">
        <v>303</v>
      </c>
      <c r="C31" s="143" t="s">
        <v>201</v>
      </c>
      <c r="D31" s="139">
        <v>661001</v>
      </c>
      <c r="E31" s="141" t="s">
        <v>202</v>
      </c>
      <c r="F31" s="142">
        <v>1183.2</v>
      </c>
      <c r="G31" s="142">
        <v>1183.2</v>
      </c>
      <c r="H31" s="144"/>
    </row>
    <row r="32" customHeight="1" spans="2:8">
      <c r="B32" s="139">
        <v>303</v>
      </c>
      <c r="C32" s="143" t="s">
        <v>177</v>
      </c>
      <c r="D32" s="139">
        <v>661001</v>
      </c>
      <c r="E32" s="141" t="s">
        <v>203</v>
      </c>
      <c r="F32" s="142">
        <v>244561</v>
      </c>
      <c r="G32" s="142">
        <v>244561</v>
      </c>
      <c r="H32" s="144"/>
    </row>
    <row r="33" customHeight="1" spans="2:8">
      <c r="B33" s="139">
        <v>303</v>
      </c>
      <c r="C33" s="143" t="s">
        <v>181</v>
      </c>
      <c r="D33" s="139">
        <v>661001</v>
      </c>
      <c r="E33" s="141" t="s">
        <v>204</v>
      </c>
      <c r="F33" s="142">
        <v>7200</v>
      </c>
      <c r="G33" s="142">
        <v>7200</v>
      </c>
      <c r="H33" s="144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9"/>
  <sheetViews>
    <sheetView workbookViewId="0">
      <pane ySplit="5" topLeftCell="A6" activePane="bottomLeft" state="frozen"/>
      <selection/>
      <selection pane="bottomLeft" activeCell="G7" sqref="G7:G11"/>
    </sheetView>
  </sheetViews>
  <sheetFormatPr defaultColWidth="10" defaultRowHeight="13.5" outlineLevelCol="7"/>
  <cols>
    <col min="1" max="1" width="1.5" style="113" customWidth="1"/>
    <col min="2" max="4" width="6.625" style="113" customWidth="1"/>
    <col min="5" max="5" width="26.625" style="113" customWidth="1"/>
    <col min="6" max="6" width="48.625" style="113" customWidth="1"/>
    <col min="7" max="7" width="26.625" style="113" customWidth="1"/>
    <col min="8" max="8" width="1.5" style="113" customWidth="1"/>
    <col min="9" max="10" width="9.75" style="113" customWidth="1"/>
    <col min="11" max="16384" width="10" style="113"/>
  </cols>
  <sheetData>
    <row r="1" ht="24.95" customHeight="1" spans="1:8">
      <c r="A1" s="114"/>
      <c r="B1" s="85"/>
      <c r="C1" s="85"/>
      <c r="D1" s="85"/>
      <c r="E1" s="115"/>
      <c r="F1" s="115"/>
      <c r="G1" s="116" t="s">
        <v>205</v>
      </c>
      <c r="H1" s="117"/>
    </row>
    <row r="2" ht="22.9" customHeight="1" spans="1:8">
      <c r="A2" s="114"/>
      <c r="B2" s="118" t="s">
        <v>206</v>
      </c>
      <c r="C2" s="118"/>
      <c r="D2" s="118"/>
      <c r="E2" s="118"/>
      <c r="F2" s="118"/>
      <c r="G2" s="118"/>
      <c r="H2" s="117" t="s">
        <v>3</v>
      </c>
    </row>
    <row r="3" ht="19.5" customHeight="1" spans="1:8">
      <c r="A3" s="119"/>
      <c r="B3" s="107" t="s">
        <v>5</v>
      </c>
      <c r="C3" s="107"/>
      <c r="D3" s="107"/>
      <c r="E3" s="107"/>
      <c r="F3" s="107"/>
      <c r="G3" s="120" t="s">
        <v>6</v>
      </c>
      <c r="H3" s="121"/>
    </row>
    <row r="4" ht="24.4" customHeight="1" spans="1:8">
      <c r="A4" s="122"/>
      <c r="B4" s="92" t="s">
        <v>79</v>
      </c>
      <c r="C4" s="92"/>
      <c r="D4" s="92"/>
      <c r="E4" s="92" t="s">
        <v>70</v>
      </c>
      <c r="F4" s="92" t="s">
        <v>80</v>
      </c>
      <c r="G4" s="92" t="s">
        <v>207</v>
      </c>
      <c r="H4" s="123"/>
    </row>
    <row r="5" ht="24.4" customHeight="1" spans="1:8">
      <c r="A5" s="122"/>
      <c r="B5" s="92" t="s">
        <v>81</v>
      </c>
      <c r="C5" s="92" t="s">
        <v>82</v>
      </c>
      <c r="D5" s="92" t="s">
        <v>83</v>
      </c>
      <c r="E5" s="92"/>
      <c r="F5" s="92"/>
      <c r="G5" s="92"/>
      <c r="H5" s="124"/>
    </row>
    <row r="6" ht="22.9" customHeight="1" spans="1:8">
      <c r="A6" s="125"/>
      <c r="B6" s="92"/>
      <c r="C6" s="92"/>
      <c r="D6" s="92"/>
      <c r="E6" s="92"/>
      <c r="F6" s="92" t="s">
        <v>72</v>
      </c>
      <c r="G6" s="126">
        <f>SUM(G7:G11)</f>
        <v>9725000</v>
      </c>
      <c r="H6" s="127"/>
    </row>
    <row r="7" ht="22.9" customHeight="1" spans="1:8">
      <c r="A7" s="125"/>
      <c r="B7" s="109">
        <v>201</v>
      </c>
      <c r="C7" s="128" t="s">
        <v>84</v>
      </c>
      <c r="D7" s="128" t="s">
        <v>97</v>
      </c>
      <c r="E7" s="109">
        <v>661001</v>
      </c>
      <c r="F7" s="129" t="s">
        <v>87</v>
      </c>
      <c r="G7" s="130">
        <v>200000</v>
      </c>
      <c r="H7" s="127"/>
    </row>
    <row r="8" ht="22.9" customHeight="1" spans="1:8">
      <c r="A8" s="125"/>
      <c r="B8" s="109">
        <v>201</v>
      </c>
      <c r="C8" s="128" t="s">
        <v>84</v>
      </c>
      <c r="D8" s="128" t="s">
        <v>97</v>
      </c>
      <c r="E8" s="109">
        <v>661001</v>
      </c>
      <c r="F8" s="129" t="s">
        <v>87</v>
      </c>
      <c r="G8" s="130">
        <v>4700000</v>
      </c>
      <c r="H8" s="127"/>
    </row>
    <row r="9" ht="22.9" customHeight="1" spans="1:8">
      <c r="A9" s="125"/>
      <c r="B9" s="109">
        <v>201</v>
      </c>
      <c r="C9" s="128" t="s">
        <v>84</v>
      </c>
      <c r="D9" s="128" t="s">
        <v>97</v>
      </c>
      <c r="E9" s="109">
        <v>661001</v>
      </c>
      <c r="F9" s="129" t="s">
        <v>87</v>
      </c>
      <c r="G9" s="130">
        <v>1800000</v>
      </c>
      <c r="H9" s="127"/>
    </row>
    <row r="10" ht="22.9" customHeight="1" spans="1:8">
      <c r="A10" s="125"/>
      <c r="B10" s="109">
        <v>201</v>
      </c>
      <c r="C10" s="128" t="s">
        <v>84</v>
      </c>
      <c r="D10" s="128" t="s">
        <v>97</v>
      </c>
      <c r="E10" s="109">
        <v>661001</v>
      </c>
      <c r="F10" s="129" t="s">
        <v>87</v>
      </c>
      <c r="G10" s="130">
        <v>3000000</v>
      </c>
      <c r="H10" s="127"/>
    </row>
    <row r="11" ht="22.9" customHeight="1" spans="1:8">
      <c r="A11" s="125"/>
      <c r="B11" s="109">
        <v>201</v>
      </c>
      <c r="C11" s="128" t="s">
        <v>84</v>
      </c>
      <c r="D11" s="128" t="s">
        <v>97</v>
      </c>
      <c r="E11" s="109">
        <v>661001</v>
      </c>
      <c r="F11" s="129" t="s">
        <v>87</v>
      </c>
      <c r="G11" s="130">
        <v>25000</v>
      </c>
      <c r="H11" s="127"/>
    </row>
    <row r="12" ht="22.9" customHeight="1" spans="1:8">
      <c r="A12" s="125"/>
      <c r="B12" s="92"/>
      <c r="C12" s="92"/>
      <c r="D12" s="92"/>
      <c r="E12" s="92"/>
      <c r="F12" s="92"/>
      <c r="G12" s="95"/>
      <c r="H12" s="127"/>
    </row>
    <row r="13" ht="22.9" customHeight="1" spans="1:8">
      <c r="A13" s="125"/>
      <c r="B13" s="92"/>
      <c r="C13" s="92"/>
      <c r="D13" s="92"/>
      <c r="E13" s="92"/>
      <c r="F13" s="92"/>
      <c r="G13" s="95"/>
      <c r="H13" s="127"/>
    </row>
    <row r="14" ht="22.9" customHeight="1" spans="1:8">
      <c r="A14" s="125"/>
      <c r="B14" s="92"/>
      <c r="C14" s="92"/>
      <c r="D14" s="92"/>
      <c r="E14" s="92"/>
      <c r="F14" s="92"/>
      <c r="G14" s="95"/>
      <c r="H14" s="127"/>
    </row>
    <row r="15" ht="22.9" customHeight="1" spans="1:8">
      <c r="A15" s="122"/>
      <c r="B15" s="96"/>
      <c r="C15" s="96"/>
      <c r="D15" s="96"/>
      <c r="E15" s="96"/>
      <c r="F15" s="96" t="s">
        <v>23</v>
      </c>
      <c r="G15" s="97"/>
      <c r="H15" s="123"/>
    </row>
    <row r="16" ht="22.9" customHeight="1" spans="1:8">
      <c r="A16" s="122"/>
      <c r="B16" s="96"/>
      <c r="C16" s="96"/>
      <c r="D16" s="96"/>
      <c r="E16" s="96"/>
      <c r="F16" s="96" t="s">
        <v>23</v>
      </c>
      <c r="G16" s="97"/>
      <c r="H16" s="123"/>
    </row>
    <row r="17" ht="22.9" customHeight="1" spans="1:8">
      <c r="A17" s="122"/>
      <c r="B17" s="96"/>
      <c r="C17" s="96"/>
      <c r="D17" s="96"/>
      <c r="E17" s="96"/>
      <c r="F17" s="96" t="s">
        <v>99</v>
      </c>
      <c r="G17" s="97"/>
      <c r="H17" s="124"/>
    </row>
    <row r="18" ht="22.9" customHeight="1" spans="1:8">
      <c r="A18" s="122"/>
      <c r="B18" s="96"/>
      <c r="C18" s="96"/>
      <c r="D18" s="96"/>
      <c r="E18" s="96"/>
      <c r="F18" s="96" t="s">
        <v>208</v>
      </c>
      <c r="G18" s="97"/>
      <c r="H18" s="124"/>
    </row>
    <row r="19" ht="9.75" customHeight="1" spans="1:8">
      <c r="A19" s="131"/>
      <c r="B19" s="132"/>
      <c r="C19" s="132"/>
      <c r="D19" s="132"/>
      <c r="E19" s="132"/>
      <c r="F19" s="131"/>
      <c r="G19" s="131"/>
      <c r="H19" s="133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84"/>
      <c r="B1" s="85"/>
      <c r="C1" s="86"/>
      <c r="D1" s="87"/>
      <c r="E1" s="87"/>
      <c r="F1" s="87"/>
      <c r="G1" s="87"/>
      <c r="H1" s="87"/>
      <c r="I1" s="100" t="s">
        <v>209</v>
      </c>
      <c r="J1" s="91"/>
    </row>
    <row r="2" ht="22.9" customHeight="1" spans="1:10">
      <c r="A2" s="84"/>
      <c r="B2" s="88" t="s">
        <v>210</v>
      </c>
      <c r="C2" s="88"/>
      <c r="D2" s="88"/>
      <c r="E2" s="88"/>
      <c r="F2" s="88"/>
      <c r="G2" s="88"/>
      <c r="H2" s="88"/>
      <c r="I2" s="88"/>
      <c r="J2" s="91" t="s">
        <v>3</v>
      </c>
    </row>
    <row r="3" ht="19.5" customHeight="1" spans="1:10">
      <c r="A3" s="89"/>
      <c r="B3" s="107" t="s">
        <v>5</v>
      </c>
      <c r="C3" s="107"/>
      <c r="D3" s="101"/>
      <c r="E3" s="101"/>
      <c r="F3" s="101"/>
      <c r="G3" s="101"/>
      <c r="H3" s="101"/>
      <c r="I3" s="101" t="s">
        <v>6</v>
      </c>
      <c r="J3" s="102"/>
    </row>
    <row r="4" ht="24.4" customHeight="1" spans="1:10">
      <c r="A4" s="91"/>
      <c r="B4" s="92" t="s">
        <v>211</v>
      </c>
      <c r="C4" s="92" t="s">
        <v>80</v>
      </c>
      <c r="D4" s="92" t="s">
        <v>212</v>
      </c>
      <c r="E4" s="92"/>
      <c r="F4" s="92"/>
      <c r="G4" s="92"/>
      <c r="H4" s="92"/>
      <c r="I4" s="92"/>
      <c r="J4" s="103"/>
    </row>
    <row r="5" ht="24.4" customHeight="1" spans="1:10">
      <c r="A5" s="93"/>
      <c r="B5" s="92"/>
      <c r="C5" s="92"/>
      <c r="D5" s="92" t="s">
        <v>59</v>
      </c>
      <c r="E5" s="108" t="s">
        <v>213</v>
      </c>
      <c r="F5" s="92" t="s">
        <v>214</v>
      </c>
      <c r="G5" s="92"/>
      <c r="H5" s="92"/>
      <c r="I5" s="92" t="s">
        <v>190</v>
      </c>
      <c r="J5" s="103"/>
    </row>
    <row r="6" ht="24.4" customHeight="1" spans="1:10">
      <c r="A6" s="93"/>
      <c r="B6" s="92"/>
      <c r="C6" s="92"/>
      <c r="D6" s="92"/>
      <c r="E6" s="108"/>
      <c r="F6" s="92" t="s">
        <v>148</v>
      </c>
      <c r="G6" s="92" t="s">
        <v>215</v>
      </c>
      <c r="H6" s="92" t="s">
        <v>216</v>
      </c>
      <c r="I6" s="92"/>
      <c r="J6" s="104"/>
    </row>
    <row r="7" ht="22.9" customHeight="1" spans="1:10">
      <c r="A7" s="94"/>
      <c r="B7" s="92"/>
      <c r="C7" s="92" t="s">
        <v>72</v>
      </c>
      <c r="D7" s="95">
        <f>F7+I7</f>
        <v>232146</v>
      </c>
      <c r="E7" s="95"/>
      <c r="F7" s="95">
        <f>SUM(G7:H7)</f>
        <v>228096</v>
      </c>
      <c r="G7" s="95"/>
      <c r="H7" s="110">
        <v>228096</v>
      </c>
      <c r="I7" s="110">
        <v>4050</v>
      </c>
      <c r="J7" s="105"/>
    </row>
    <row r="8" ht="22.9" customHeight="1" spans="1:10">
      <c r="A8" s="94"/>
      <c r="B8" s="109">
        <v>661001</v>
      </c>
      <c r="C8" s="111" t="s">
        <v>0</v>
      </c>
      <c r="D8" s="97">
        <f>F8+I8</f>
        <v>232146</v>
      </c>
      <c r="E8" s="95"/>
      <c r="F8" s="97">
        <f>SUM(G8:H8)</f>
        <v>228096</v>
      </c>
      <c r="G8" s="95"/>
      <c r="H8" s="112">
        <v>228096</v>
      </c>
      <c r="I8" s="112">
        <v>4050</v>
      </c>
      <c r="J8" s="105"/>
    </row>
    <row r="9" ht="22.9" customHeight="1" spans="1:10">
      <c r="A9" s="94"/>
      <c r="B9" s="92"/>
      <c r="C9" s="92"/>
      <c r="D9" s="95"/>
      <c r="E9" s="95"/>
      <c r="F9" s="95"/>
      <c r="G9" s="95"/>
      <c r="H9" s="95"/>
      <c r="I9" s="95"/>
      <c r="J9" s="105"/>
    </row>
    <row r="10" ht="22.9" customHeight="1" spans="1:10">
      <c r="A10" s="94"/>
      <c r="B10" s="92"/>
      <c r="C10" s="92"/>
      <c r="D10" s="95"/>
      <c r="E10" s="95"/>
      <c r="F10" s="95"/>
      <c r="G10" s="95"/>
      <c r="H10" s="95"/>
      <c r="I10" s="95"/>
      <c r="J10" s="105"/>
    </row>
    <row r="11" ht="22.9" customHeight="1" spans="1:10">
      <c r="A11" s="94"/>
      <c r="B11" s="92"/>
      <c r="C11" s="92"/>
      <c r="D11" s="95"/>
      <c r="E11" s="95"/>
      <c r="F11" s="95"/>
      <c r="G11" s="95"/>
      <c r="H11" s="95"/>
      <c r="I11" s="95"/>
      <c r="J11" s="105"/>
    </row>
    <row r="12" ht="22.9" customHeight="1" spans="1:10">
      <c r="A12" s="94"/>
      <c r="B12" s="92"/>
      <c r="C12" s="92"/>
      <c r="D12" s="95"/>
      <c r="E12" s="95"/>
      <c r="F12" s="95"/>
      <c r="G12" s="95"/>
      <c r="H12" s="95"/>
      <c r="I12" s="95"/>
      <c r="J12" s="105"/>
    </row>
    <row r="13" ht="22.9" customHeight="1" spans="1:10">
      <c r="A13" s="94"/>
      <c r="B13" s="92"/>
      <c r="C13" s="92"/>
      <c r="D13" s="95"/>
      <c r="E13" s="95"/>
      <c r="F13" s="95"/>
      <c r="G13" s="95"/>
      <c r="H13" s="95"/>
      <c r="I13" s="95"/>
      <c r="J13" s="105"/>
    </row>
    <row r="14" ht="22.9" customHeight="1" spans="1:10">
      <c r="A14" s="94"/>
      <c r="B14" s="92"/>
      <c r="C14" s="92"/>
      <c r="D14" s="95"/>
      <c r="E14" s="95"/>
      <c r="F14" s="95"/>
      <c r="G14" s="95"/>
      <c r="H14" s="95"/>
      <c r="I14" s="95"/>
      <c r="J14" s="105"/>
    </row>
    <row r="15" ht="22.9" customHeight="1" spans="1:10">
      <c r="A15" s="94"/>
      <c r="B15" s="92"/>
      <c r="C15" s="92"/>
      <c r="D15" s="95"/>
      <c r="E15" s="95"/>
      <c r="F15" s="95"/>
      <c r="G15" s="95"/>
      <c r="H15" s="95"/>
      <c r="I15" s="95"/>
      <c r="J15" s="105"/>
    </row>
    <row r="16" ht="22.9" customHeight="1" spans="1:10">
      <c r="A16" s="94"/>
      <c r="B16" s="92"/>
      <c r="C16" s="92"/>
      <c r="D16" s="95"/>
      <c r="E16" s="95"/>
      <c r="F16" s="95"/>
      <c r="G16" s="95"/>
      <c r="H16" s="95"/>
      <c r="I16" s="95"/>
      <c r="J16" s="10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7"/>
  <sheetViews>
    <sheetView workbookViewId="0">
      <pane ySplit="6" topLeftCell="A8" activePane="bottomLeft" state="frozen"/>
      <selection/>
      <selection pane="bottomLeft" activeCell="F33" sqref="F33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84"/>
      <c r="B1" s="85"/>
      <c r="C1" s="85"/>
      <c r="D1" s="85"/>
      <c r="E1" s="86"/>
      <c r="F1" s="86"/>
      <c r="G1" s="87"/>
      <c r="H1" s="87"/>
      <c r="I1" s="100" t="s">
        <v>217</v>
      </c>
      <c r="J1" s="91"/>
    </row>
    <row r="2" ht="22.9" customHeight="1" spans="1:10">
      <c r="A2" s="84"/>
      <c r="B2" s="88" t="s">
        <v>218</v>
      </c>
      <c r="C2" s="88"/>
      <c r="D2" s="88"/>
      <c r="E2" s="88"/>
      <c r="F2" s="88"/>
      <c r="G2" s="88"/>
      <c r="H2" s="88"/>
      <c r="I2" s="88"/>
      <c r="J2" s="91" t="s">
        <v>3</v>
      </c>
    </row>
    <row r="3" ht="19.5" customHeight="1" spans="1:10">
      <c r="A3" s="89"/>
      <c r="B3" s="90" t="s">
        <v>5</v>
      </c>
      <c r="C3" s="90"/>
      <c r="D3" s="90"/>
      <c r="E3" s="90"/>
      <c r="F3" s="90"/>
      <c r="G3" s="89"/>
      <c r="H3" s="89"/>
      <c r="I3" s="101" t="s">
        <v>6</v>
      </c>
      <c r="J3" s="102"/>
    </row>
    <row r="4" ht="24.4" customHeight="1" spans="1:10">
      <c r="A4" s="91"/>
      <c r="B4" s="92" t="s">
        <v>9</v>
      </c>
      <c r="C4" s="92"/>
      <c r="D4" s="92"/>
      <c r="E4" s="92"/>
      <c r="F4" s="92"/>
      <c r="G4" s="92" t="s">
        <v>219</v>
      </c>
      <c r="H4" s="92"/>
      <c r="I4" s="92"/>
      <c r="J4" s="103"/>
    </row>
    <row r="5" ht="24.4" customHeight="1" spans="1:10">
      <c r="A5" s="93"/>
      <c r="B5" s="92" t="s">
        <v>79</v>
      </c>
      <c r="C5" s="92"/>
      <c r="D5" s="92"/>
      <c r="E5" s="92" t="s">
        <v>70</v>
      </c>
      <c r="F5" s="92" t="s">
        <v>80</v>
      </c>
      <c r="G5" s="92" t="s">
        <v>59</v>
      </c>
      <c r="H5" s="92" t="s">
        <v>75</v>
      </c>
      <c r="I5" s="92" t="s">
        <v>76</v>
      </c>
      <c r="J5" s="103"/>
    </row>
    <row r="6" ht="24.4" customHeight="1" spans="1:10">
      <c r="A6" s="93"/>
      <c r="B6" s="92" t="s">
        <v>81</v>
      </c>
      <c r="C6" s="92" t="s">
        <v>82</v>
      </c>
      <c r="D6" s="92" t="s">
        <v>83</v>
      </c>
      <c r="E6" s="92"/>
      <c r="F6" s="92"/>
      <c r="G6" s="92"/>
      <c r="H6" s="92"/>
      <c r="I6" s="92"/>
      <c r="J6" s="104"/>
    </row>
    <row r="7" ht="22.9" customHeight="1" spans="1:10">
      <c r="A7" s="94"/>
      <c r="B7" s="92"/>
      <c r="C7" s="92"/>
      <c r="D7" s="92"/>
      <c r="E7" s="92"/>
      <c r="F7" s="92" t="s">
        <v>72</v>
      </c>
      <c r="G7" s="95"/>
      <c r="H7" s="95"/>
      <c r="I7" s="95"/>
      <c r="J7" s="105"/>
    </row>
    <row r="8" ht="22.9" customHeight="1" spans="1:10">
      <c r="A8" s="94"/>
      <c r="B8" s="92"/>
      <c r="C8" s="92"/>
      <c r="D8" s="92"/>
      <c r="E8" s="92"/>
      <c r="F8" s="92"/>
      <c r="G8" s="95"/>
      <c r="H8" s="95"/>
      <c r="I8" s="95"/>
      <c r="J8" s="105"/>
    </row>
    <row r="9" ht="22.9" customHeight="1" spans="1:10">
      <c r="A9" s="94"/>
      <c r="B9" s="92"/>
      <c r="C9" s="92"/>
      <c r="D9" s="92"/>
      <c r="E9" s="109" t="s">
        <v>220</v>
      </c>
      <c r="F9" s="109"/>
      <c r="G9" s="95"/>
      <c r="H9" s="95"/>
      <c r="I9" s="95"/>
      <c r="J9" s="105"/>
    </row>
    <row r="10" ht="22.9" customHeight="1" spans="1:10">
      <c r="A10" s="94"/>
      <c r="B10" s="92"/>
      <c r="C10" s="92"/>
      <c r="D10" s="92"/>
      <c r="E10" s="92"/>
      <c r="F10" s="92"/>
      <c r="G10" s="95"/>
      <c r="H10" s="95"/>
      <c r="I10" s="95"/>
      <c r="J10" s="105"/>
    </row>
    <row r="11" ht="22.9" customHeight="1" spans="1:10">
      <c r="A11" s="94"/>
      <c r="B11" s="92"/>
      <c r="C11" s="92"/>
      <c r="D11" s="92"/>
      <c r="E11" s="92"/>
      <c r="F11" s="92"/>
      <c r="G11" s="95"/>
      <c r="H11" s="95"/>
      <c r="I11" s="95"/>
      <c r="J11" s="105"/>
    </row>
    <row r="12" ht="22.9" customHeight="1" spans="1:10">
      <c r="A12" s="94"/>
      <c r="B12" s="92"/>
      <c r="C12" s="92"/>
      <c r="D12" s="92"/>
      <c r="E12" s="92"/>
      <c r="F12" s="92"/>
      <c r="G12" s="95"/>
      <c r="H12" s="95"/>
      <c r="I12" s="95"/>
      <c r="J12" s="105"/>
    </row>
    <row r="13" ht="22.9" customHeight="1" spans="1:10">
      <c r="A13" s="94"/>
      <c r="B13" s="92"/>
      <c r="C13" s="92"/>
      <c r="D13" s="92"/>
      <c r="E13" s="92"/>
      <c r="F13" s="92"/>
      <c r="G13" s="95"/>
      <c r="H13" s="95"/>
      <c r="I13" s="95"/>
      <c r="J13" s="105"/>
    </row>
    <row r="14" ht="22.9" customHeight="1" spans="1:10">
      <c r="A14" s="94"/>
      <c r="B14" s="92"/>
      <c r="C14" s="92"/>
      <c r="D14" s="92"/>
      <c r="E14" s="92"/>
      <c r="F14" s="92"/>
      <c r="G14" s="95"/>
      <c r="H14" s="95"/>
      <c r="I14" s="95"/>
      <c r="J14" s="105"/>
    </row>
    <row r="15" ht="22.9" customHeight="1" spans="1:10">
      <c r="A15" s="94"/>
      <c r="B15" s="92"/>
      <c r="C15" s="92"/>
      <c r="D15" s="92"/>
      <c r="E15" s="92"/>
      <c r="F15" s="92"/>
      <c r="G15" s="95"/>
      <c r="H15" s="95"/>
      <c r="I15" s="95"/>
      <c r="J15" s="105"/>
    </row>
    <row r="16" ht="22.9" customHeight="1" spans="1:10">
      <c r="A16" s="93"/>
      <c r="B16" s="96"/>
      <c r="C16" s="96"/>
      <c r="D16" s="96"/>
      <c r="E16" s="96"/>
      <c r="F16" s="96" t="s">
        <v>23</v>
      </c>
      <c r="G16" s="97"/>
      <c r="H16" s="97"/>
      <c r="I16" s="97"/>
      <c r="J16" s="103"/>
    </row>
    <row r="17" ht="22.9" customHeight="1" spans="1:10">
      <c r="A17" s="93"/>
      <c r="B17" s="96"/>
      <c r="C17" s="96"/>
      <c r="D17" s="96"/>
      <c r="E17" s="96"/>
      <c r="F17" s="96" t="s">
        <v>23</v>
      </c>
      <c r="G17" s="97"/>
      <c r="H17" s="97"/>
      <c r="I17" s="97"/>
      <c r="J17" s="10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7"/>
  <sheetViews>
    <sheetView workbookViewId="0">
      <pane ySplit="6" topLeftCell="A11" activePane="bottomLeft" state="frozen"/>
      <selection/>
      <selection pane="bottomLeft" activeCell="I3" sqref="I3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84"/>
      <c r="B1" s="85"/>
      <c r="C1" s="86"/>
      <c r="D1" s="87"/>
      <c r="E1" s="87"/>
      <c r="F1" s="87"/>
      <c r="G1" s="87"/>
      <c r="H1" s="87"/>
      <c r="I1" s="100" t="s">
        <v>221</v>
      </c>
      <c r="J1" s="91"/>
    </row>
    <row r="2" ht="22.9" customHeight="1" spans="1:10">
      <c r="A2" s="84"/>
      <c r="B2" s="88" t="s">
        <v>222</v>
      </c>
      <c r="C2" s="88"/>
      <c r="D2" s="88"/>
      <c r="E2" s="88"/>
      <c r="F2" s="88"/>
      <c r="G2" s="88"/>
      <c r="H2" s="88"/>
      <c r="I2" s="88"/>
      <c r="J2" s="91" t="s">
        <v>3</v>
      </c>
    </row>
    <row r="3" ht="19.5" customHeight="1" spans="1:10">
      <c r="A3" s="89"/>
      <c r="B3" s="107" t="s">
        <v>5</v>
      </c>
      <c r="C3" s="107"/>
      <c r="D3" s="101"/>
      <c r="E3" s="101"/>
      <c r="F3" s="101"/>
      <c r="G3" s="101"/>
      <c r="H3" s="101"/>
      <c r="I3" s="101" t="s">
        <v>6</v>
      </c>
      <c r="J3" s="102"/>
    </row>
    <row r="4" ht="24.4" customHeight="1" spans="1:10">
      <c r="A4" s="91"/>
      <c r="B4" s="92" t="s">
        <v>211</v>
      </c>
      <c r="C4" s="92" t="s">
        <v>80</v>
      </c>
      <c r="D4" s="92" t="s">
        <v>212</v>
      </c>
      <c r="E4" s="92"/>
      <c r="F4" s="92"/>
      <c r="G4" s="92"/>
      <c r="H4" s="92"/>
      <c r="I4" s="92"/>
      <c r="J4" s="103"/>
    </row>
    <row r="5" ht="24.4" customHeight="1" spans="1:10">
      <c r="A5" s="93"/>
      <c r="B5" s="92"/>
      <c r="C5" s="92"/>
      <c r="D5" s="92" t="s">
        <v>59</v>
      </c>
      <c r="E5" s="108" t="s">
        <v>213</v>
      </c>
      <c r="F5" s="92" t="s">
        <v>214</v>
      </c>
      <c r="G5" s="92"/>
      <c r="H5" s="92"/>
      <c r="I5" s="92" t="s">
        <v>190</v>
      </c>
      <c r="J5" s="103"/>
    </row>
    <row r="6" ht="24.4" customHeight="1" spans="1:10">
      <c r="A6" s="93"/>
      <c r="B6" s="92"/>
      <c r="C6" s="92"/>
      <c r="D6" s="92"/>
      <c r="E6" s="108"/>
      <c r="F6" s="92" t="s">
        <v>148</v>
      </c>
      <c r="G6" s="92" t="s">
        <v>215</v>
      </c>
      <c r="H6" s="92" t="s">
        <v>216</v>
      </c>
      <c r="I6" s="92"/>
      <c r="J6" s="104"/>
    </row>
    <row r="7" ht="22.9" customHeight="1" spans="1:10">
      <c r="A7" s="94"/>
      <c r="B7" s="92"/>
      <c r="C7" s="92" t="s">
        <v>72</v>
      </c>
      <c r="D7" s="95"/>
      <c r="E7" s="95"/>
      <c r="F7" s="95"/>
      <c r="G7" s="95"/>
      <c r="H7" s="95"/>
      <c r="I7" s="95"/>
      <c r="J7" s="105"/>
    </row>
    <row r="8" ht="22.9" customHeight="1" spans="1:10">
      <c r="A8" s="94"/>
      <c r="B8" s="92"/>
      <c r="C8" s="92"/>
      <c r="D8" s="95"/>
      <c r="E8" s="95"/>
      <c r="F8" s="95"/>
      <c r="G8" s="95"/>
      <c r="H8" s="95"/>
      <c r="I8" s="95"/>
      <c r="J8" s="105"/>
    </row>
    <row r="9" ht="22.9" customHeight="1" spans="1:10">
      <c r="A9" s="94"/>
      <c r="B9" s="92"/>
      <c r="C9" s="92"/>
      <c r="D9" s="95"/>
      <c r="E9" s="95"/>
      <c r="F9" s="95"/>
      <c r="G9" s="95"/>
      <c r="H9" s="95"/>
      <c r="I9" s="95"/>
      <c r="J9" s="105"/>
    </row>
    <row r="10" ht="22.9" customHeight="1" spans="1:10">
      <c r="A10" s="94"/>
      <c r="B10" s="92"/>
      <c r="C10" s="92"/>
      <c r="D10" s="95"/>
      <c r="E10" s="95"/>
      <c r="F10" s="95"/>
      <c r="G10" s="95"/>
      <c r="H10" s="95"/>
      <c r="I10" s="95"/>
      <c r="J10" s="105"/>
    </row>
    <row r="11" ht="22.9" customHeight="1" spans="1:10">
      <c r="A11" s="94"/>
      <c r="B11" s="92"/>
      <c r="C11" s="92" t="s">
        <v>59</v>
      </c>
      <c r="D11" s="95"/>
      <c r="E11" s="95"/>
      <c r="F11" s="95"/>
      <c r="G11" s="95"/>
      <c r="H11" s="95"/>
      <c r="I11" s="95"/>
      <c r="J11" s="105"/>
    </row>
    <row r="12" ht="22.9" customHeight="1" spans="1:10">
      <c r="A12" s="94"/>
      <c r="B12" s="109"/>
      <c r="C12" s="109" t="s">
        <v>220</v>
      </c>
      <c r="D12" s="95"/>
      <c r="E12" s="95"/>
      <c r="F12" s="95"/>
      <c r="G12" s="95"/>
      <c r="H12" s="95"/>
      <c r="I12" s="95"/>
      <c r="J12" s="105"/>
    </row>
    <row r="13" ht="22.9" customHeight="1" spans="1:10">
      <c r="A13" s="94"/>
      <c r="B13" s="92"/>
      <c r="C13" s="92"/>
      <c r="D13" s="95"/>
      <c r="E13" s="95"/>
      <c r="F13" s="95"/>
      <c r="G13" s="95"/>
      <c r="H13" s="95"/>
      <c r="I13" s="95"/>
      <c r="J13" s="105"/>
    </row>
    <row r="14" ht="22.9" customHeight="1" spans="1:10">
      <c r="A14" s="94"/>
      <c r="B14" s="92"/>
      <c r="C14" s="92"/>
      <c r="D14" s="95"/>
      <c r="E14" s="95"/>
      <c r="F14" s="95"/>
      <c r="G14" s="95"/>
      <c r="H14" s="95"/>
      <c r="I14" s="95"/>
      <c r="J14" s="105"/>
    </row>
    <row r="15" ht="22.9" customHeight="1" spans="1:10">
      <c r="A15" s="94"/>
      <c r="B15" s="92"/>
      <c r="C15" s="92"/>
      <c r="D15" s="95"/>
      <c r="E15" s="95"/>
      <c r="F15" s="95"/>
      <c r="G15" s="95"/>
      <c r="H15" s="95"/>
      <c r="I15" s="95"/>
      <c r="J15" s="105"/>
    </row>
    <row r="16" ht="22.9" customHeight="1" spans="1:10">
      <c r="A16" s="94"/>
      <c r="B16" s="92"/>
      <c r="C16" s="92"/>
      <c r="D16" s="95"/>
      <c r="E16" s="95"/>
      <c r="F16" s="95"/>
      <c r="G16" s="95"/>
      <c r="H16" s="95"/>
      <c r="I16" s="95"/>
      <c r="J16" s="105"/>
    </row>
    <row r="17" ht="22.9" customHeight="1" spans="1:10">
      <c r="A17" s="94"/>
      <c r="B17" s="92"/>
      <c r="C17" s="92"/>
      <c r="D17" s="95"/>
      <c r="E17" s="95"/>
      <c r="F17" s="95"/>
      <c r="G17" s="95"/>
      <c r="H17" s="95"/>
      <c r="I17" s="95"/>
      <c r="J17" s="10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I3" sqref="I3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84"/>
      <c r="B1" s="85"/>
      <c r="C1" s="85"/>
      <c r="D1" s="85"/>
      <c r="E1" s="86"/>
      <c r="F1" s="86"/>
      <c r="G1" s="87"/>
      <c r="H1" s="87"/>
      <c r="I1" s="100" t="s">
        <v>223</v>
      </c>
      <c r="J1" s="91"/>
    </row>
    <row r="2" ht="22.9" customHeight="1" spans="1:10">
      <c r="A2" s="84"/>
      <c r="B2" s="88" t="s">
        <v>224</v>
      </c>
      <c r="C2" s="88"/>
      <c r="D2" s="88"/>
      <c r="E2" s="88"/>
      <c r="F2" s="88"/>
      <c r="G2" s="88"/>
      <c r="H2" s="88"/>
      <c r="I2" s="88"/>
      <c r="J2" s="91" t="s">
        <v>3</v>
      </c>
    </row>
    <row r="3" ht="19.5" customHeight="1" spans="1:10">
      <c r="A3" s="89"/>
      <c r="B3" s="90" t="s">
        <v>5</v>
      </c>
      <c r="C3" s="90"/>
      <c r="D3" s="90"/>
      <c r="E3" s="90"/>
      <c r="F3" s="90"/>
      <c r="G3" s="89"/>
      <c r="H3" s="89"/>
      <c r="I3" s="101" t="s">
        <v>6</v>
      </c>
      <c r="J3" s="102"/>
    </row>
    <row r="4" ht="24.4" customHeight="1" spans="1:10">
      <c r="A4" s="91"/>
      <c r="B4" s="92" t="s">
        <v>9</v>
      </c>
      <c r="C4" s="92"/>
      <c r="D4" s="92"/>
      <c r="E4" s="92"/>
      <c r="F4" s="92"/>
      <c r="G4" s="92" t="s">
        <v>225</v>
      </c>
      <c r="H4" s="92"/>
      <c r="I4" s="92"/>
      <c r="J4" s="103"/>
    </row>
    <row r="5" ht="24.4" customHeight="1" spans="1:10">
      <c r="A5" s="93"/>
      <c r="B5" s="92" t="s">
        <v>79</v>
      </c>
      <c r="C5" s="92"/>
      <c r="D5" s="92"/>
      <c r="E5" s="92" t="s">
        <v>70</v>
      </c>
      <c r="F5" s="92" t="s">
        <v>80</v>
      </c>
      <c r="G5" s="92" t="s">
        <v>59</v>
      </c>
      <c r="H5" s="92" t="s">
        <v>75</v>
      </c>
      <c r="I5" s="92" t="s">
        <v>76</v>
      </c>
      <c r="J5" s="103"/>
    </row>
    <row r="6" ht="24.4" customHeight="1" spans="1:10">
      <c r="A6" s="93"/>
      <c r="B6" s="92" t="s">
        <v>81</v>
      </c>
      <c r="C6" s="92" t="s">
        <v>82</v>
      </c>
      <c r="D6" s="92" t="s">
        <v>83</v>
      </c>
      <c r="E6" s="92"/>
      <c r="F6" s="92"/>
      <c r="G6" s="92"/>
      <c r="H6" s="92"/>
      <c r="I6" s="92"/>
      <c r="J6" s="104"/>
    </row>
    <row r="7" ht="22.9" customHeight="1" spans="1:10">
      <c r="A7" s="94"/>
      <c r="B7" s="92"/>
      <c r="C7" s="92"/>
      <c r="D7" s="92"/>
      <c r="E7" s="92"/>
      <c r="F7" s="92" t="s">
        <v>72</v>
      </c>
      <c r="G7" s="95"/>
      <c r="H7" s="95"/>
      <c r="I7" s="95"/>
      <c r="J7" s="105"/>
    </row>
    <row r="8" ht="22.9" customHeight="1" spans="1:10">
      <c r="A8" s="93"/>
      <c r="B8" s="96"/>
      <c r="C8" s="96"/>
      <c r="D8" s="96"/>
      <c r="E8" s="96" t="s">
        <v>220</v>
      </c>
      <c r="F8" s="96"/>
      <c r="G8" s="97"/>
      <c r="H8" s="97"/>
      <c r="I8" s="97"/>
      <c r="J8" s="103"/>
    </row>
    <row r="9" ht="22.9" customHeight="1" spans="1:10">
      <c r="A9" s="93"/>
      <c r="B9" s="96"/>
      <c r="C9" s="96"/>
      <c r="D9" s="96"/>
      <c r="E9" s="96"/>
      <c r="F9" s="96"/>
      <c r="G9" s="97"/>
      <c r="H9" s="97"/>
      <c r="I9" s="97"/>
      <c r="J9" s="103"/>
    </row>
    <row r="10" ht="22.9" customHeight="1" spans="1:10">
      <c r="A10" s="93"/>
      <c r="B10" s="96"/>
      <c r="C10" s="96"/>
      <c r="D10" s="96"/>
      <c r="E10" s="96"/>
      <c r="F10" s="96"/>
      <c r="G10" s="97"/>
      <c r="H10" s="97"/>
      <c r="I10" s="97"/>
      <c r="J10" s="103"/>
    </row>
    <row r="11" ht="22.9" customHeight="1" spans="1:10">
      <c r="A11" s="93"/>
      <c r="B11" s="96"/>
      <c r="C11" s="96"/>
      <c r="D11" s="96"/>
      <c r="E11" s="96"/>
      <c r="F11" s="96"/>
      <c r="G11" s="97"/>
      <c r="H11" s="97"/>
      <c r="I11" s="97"/>
      <c r="J11" s="103"/>
    </row>
    <row r="12" ht="22.9" customHeight="1" spans="1:10">
      <c r="A12" s="93"/>
      <c r="B12" s="96"/>
      <c r="C12" s="96"/>
      <c r="D12" s="96"/>
      <c r="E12" s="96"/>
      <c r="F12" s="96"/>
      <c r="G12" s="97"/>
      <c r="H12" s="97"/>
      <c r="I12" s="97"/>
      <c r="J12" s="103"/>
    </row>
    <row r="13" ht="22.9" customHeight="1" spans="1:10">
      <c r="A13" s="93"/>
      <c r="B13" s="96"/>
      <c r="C13" s="96"/>
      <c r="D13" s="96"/>
      <c r="E13" s="96"/>
      <c r="F13" s="96"/>
      <c r="G13" s="97"/>
      <c r="H13" s="97"/>
      <c r="I13" s="97"/>
      <c r="J13" s="103"/>
    </row>
    <row r="14" ht="22.9" customHeight="1" spans="1:10">
      <c r="A14" s="93"/>
      <c r="B14" s="96"/>
      <c r="C14" s="96"/>
      <c r="D14" s="96"/>
      <c r="E14" s="96"/>
      <c r="F14" s="96"/>
      <c r="G14" s="97"/>
      <c r="H14" s="97"/>
      <c r="I14" s="97"/>
      <c r="J14" s="103"/>
    </row>
    <row r="15" ht="22.9" customHeight="1" spans="1:10">
      <c r="A15" s="93"/>
      <c r="B15" s="96"/>
      <c r="C15" s="96"/>
      <c r="D15" s="96"/>
      <c r="E15" s="96"/>
      <c r="F15" s="96"/>
      <c r="G15" s="97"/>
      <c r="H15" s="97"/>
      <c r="I15" s="97"/>
      <c r="J15" s="103"/>
    </row>
    <row r="16" ht="22.9" customHeight="1" spans="1:10">
      <c r="A16" s="93"/>
      <c r="B16" s="96"/>
      <c r="C16" s="96"/>
      <c r="D16" s="96"/>
      <c r="E16" s="96"/>
      <c r="F16" s="96" t="s">
        <v>23</v>
      </c>
      <c r="G16" s="97"/>
      <c r="H16" s="97"/>
      <c r="I16" s="97"/>
      <c r="J16" s="103"/>
    </row>
    <row r="17" ht="22.9" customHeight="1" spans="1:10">
      <c r="A17" s="93"/>
      <c r="B17" s="96"/>
      <c r="C17" s="96"/>
      <c r="D17" s="96"/>
      <c r="E17" s="96"/>
      <c r="F17" s="96" t="s">
        <v>99</v>
      </c>
      <c r="G17" s="97"/>
      <c r="H17" s="97"/>
      <c r="I17" s="97"/>
      <c r="J17" s="104"/>
    </row>
    <row r="18" ht="9.75" customHeight="1" spans="1:10">
      <c r="A18" s="98"/>
      <c r="B18" s="99"/>
      <c r="C18" s="99"/>
      <c r="D18" s="99"/>
      <c r="E18" s="99"/>
      <c r="F18" s="98"/>
      <c r="G18" s="98"/>
      <c r="H18" s="98"/>
      <c r="I18" s="98"/>
      <c r="J18" s="10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workbookViewId="0">
      <selection activeCell="B6" sqref="B6:H6"/>
    </sheetView>
  </sheetViews>
  <sheetFormatPr defaultColWidth="9" defaultRowHeight="13.5" outlineLevelCol="7"/>
  <cols>
    <col min="1" max="1" width="9" style="1"/>
    <col min="2" max="2" width="9" style="83"/>
    <col min="3" max="3" width="9" style="1"/>
    <col min="4" max="4" width="10.25" style="1" customWidth="1"/>
    <col min="5" max="5" width="12.625" style="1" customWidth="1"/>
    <col min="6" max="6" width="17.5" style="1" customWidth="1"/>
    <col min="7" max="7" width="10.25" style="1" customWidth="1"/>
    <col min="8" max="8" width="10.5" style="1" customWidth="1"/>
    <col min="9" max="9" width="9.875" style="1" customWidth="1"/>
    <col min="10" max="10" width="9.625" style="1" customWidth="1"/>
    <col min="11" max="11" width="9.5" style="1" customWidth="1"/>
    <col min="12" max="12" width="9.75" style="1" customWidth="1"/>
    <col min="13" max="16384" width="9" style="1"/>
  </cols>
  <sheetData>
    <row r="1" spans="1:2">
      <c r="A1" s="83"/>
      <c r="B1" s="1"/>
    </row>
    <row r="2" spans="1:8">
      <c r="A2" s="41"/>
      <c r="B2" s="41"/>
      <c r="C2" s="41"/>
      <c r="D2" s="41"/>
      <c r="E2" s="41"/>
      <c r="F2" s="41"/>
      <c r="G2" s="41"/>
      <c r="H2" s="41" t="s">
        <v>226</v>
      </c>
    </row>
    <row r="3" spans="1:8">
      <c r="A3" s="42" t="s">
        <v>227</v>
      </c>
      <c r="B3" s="42"/>
      <c r="C3" s="42"/>
      <c r="D3" s="42"/>
      <c r="E3" s="42"/>
      <c r="F3" s="42"/>
      <c r="G3" s="42"/>
      <c r="H3" s="42"/>
    </row>
    <row r="4" spans="1:8">
      <c r="A4" s="42"/>
      <c r="B4" s="42"/>
      <c r="C4" s="42"/>
      <c r="D4" s="42"/>
      <c r="E4" s="42"/>
      <c r="F4" s="42"/>
      <c r="G4" s="42"/>
      <c r="H4" s="42"/>
    </row>
    <row r="5" spans="1:8">
      <c r="A5" s="43" t="s">
        <v>228</v>
      </c>
      <c r="B5" s="43"/>
      <c r="C5" s="43"/>
      <c r="D5" s="43"/>
      <c r="E5" s="43"/>
      <c r="F5" s="43"/>
      <c r="G5" s="43"/>
      <c r="H5" s="43"/>
    </row>
    <row r="6" spans="1:8">
      <c r="A6" s="44" t="s">
        <v>229</v>
      </c>
      <c r="B6" s="45" t="s">
        <v>230</v>
      </c>
      <c r="C6" s="45"/>
      <c r="D6" s="45"/>
      <c r="E6" s="45"/>
      <c r="F6" s="45"/>
      <c r="G6" s="45"/>
      <c r="H6" s="45"/>
    </row>
    <row r="7" spans="1:8">
      <c r="A7" s="44" t="s">
        <v>231</v>
      </c>
      <c r="B7" s="45" t="s">
        <v>0</v>
      </c>
      <c r="C7" s="45"/>
      <c r="D7" s="45"/>
      <c r="E7" s="45"/>
      <c r="F7" s="45"/>
      <c r="G7" s="45"/>
      <c r="H7" s="45"/>
    </row>
    <row r="8" spans="1:8">
      <c r="A8" s="46" t="s">
        <v>232</v>
      </c>
      <c r="B8" s="47" t="s">
        <v>233</v>
      </c>
      <c r="C8" s="47"/>
      <c r="D8" s="47"/>
      <c r="E8" s="48">
        <v>20</v>
      </c>
      <c r="F8" s="48"/>
      <c r="G8" s="48"/>
      <c r="H8" s="48"/>
    </row>
    <row r="9" spans="1:8">
      <c r="A9" s="44"/>
      <c r="B9" s="47" t="s">
        <v>234</v>
      </c>
      <c r="C9" s="47"/>
      <c r="D9" s="47"/>
      <c r="E9" s="48">
        <v>20</v>
      </c>
      <c r="F9" s="48"/>
      <c r="G9" s="48"/>
      <c r="H9" s="48"/>
    </row>
    <row r="10" spans="1:8">
      <c r="A10" s="44"/>
      <c r="B10" s="47" t="s">
        <v>235</v>
      </c>
      <c r="C10" s="47"/>
      <c r="D10" s="47"/>
      <c r="E10" s="49" t="s">
        <v>3</v>
      </c>
      <c r="F10" s="49"/>
      <c r="G10" s="49"/>
      <c r="H10" s="49"/>
    </row>
    <row r="11" spans="1:8">
      <c r="A11" s="46" t="s">
        <v>236</v>
      </c>
      <c r="B11" s="50" t="s">
        <v>237</v>
      </c>
      <c r="C11" s="50"/>
      <c r="D11" s="50"/>
      <c r="E11" s="50"/>
      <c r="F11" s="50"/>
      <c r="G11" s="50"/>
      <c r="H11" s="50"/>
    </row>
    <row r="12" spans="1:8">
      <c r="A12" s="44" t="s">
        <v>238</v>
      </c>
      <c r="B12" s="44" t="s">
        <v>239</v>
      </c>
      <c r="C12" s="44" t="s">
        <v>240</v>
      </c>
      <c r="D12" s="47" t="s">
        <v>241</v>
      </c>
      <c r="E12" s="47"/>
      <c r="F12" s="47" t="s">
        <v>242</v>
      </c>
      <c r="G12" s="47"/>
      <c r="H12" s="47"/>
    </row>
    <row r="13" spans="1:8">
      <c r="A13" s="44"/>
      <c r="B13" s="44" t="s">
        <v>243</v>
      </c>
      <c r="C13" s="44" t="s">
        <v>244</v>
      </c>
      <c r="D13" s="56" t="s">
        <v>245</v>
      </c>
      <c r="E13" s="57"/>
      <c r="F13" s="52" t="s">
        <v>246</v>
      </c>
      <c r="G13" s="52"/>
      <c r="H13" s="52"/>
    </row>
    <row r="14" spans="1:8">
      <c r="A14" s="44"/>
      <c r="B14" s="44"/>
      <c r="C14" s="44" t="s">
        <v>247</v>
      </c>
      <c r="D14" s="60" t="s">
        <v>248</v>
      </c>
      <c r="E14" s="61"/>
      <c r="F14" s="50" t="s">
        <v>249</v>
      </c>
      <c r="G14" s="50"/>
      <c r="H14" s="50"/>
    </row>
    <row r="15" spans="1:8">
      <c r="A15" s="44"/>
      <c r="B15" s="44"/>
      <c r="C15" s="44" t="s">
        <v>250</v>
      </c>
      <c r="D15" s="60" t="s">
        <v>251</v>
      </c>
      <c r="E15" s="61"/>
      <c r="F15" s="50" t="s">
        <v>252</v>
      </c>
      <c r="G15" s="50"/>
      <c r="H15" s="50"/>
    </row>
    <row r="16" spans="1:8">
      <c r="A16" s="44"/>
      <c r="B16" s="44"/>
      <c r="C16" s="44" t="s">
        <v>253</v>
      </c>
      <c r="D16" s="60" t="s">
        <v>254</v>
      </c>
      <c r="E16" s="61"/>
      <c r="F16" s="54" t="s">
        <v>255</v>
      </c>
      <c r="G16" s="54"/>
      <c r="H16" s="54"/>
    </row>
    <row r="17" ht="24" spans="1:8">
      <c r="A17" s="44"/>
      <c r="B17" s="44" t="s">
        <v>256</v>
      </c>
      <c r="C17" s="46" t="s">
        <v>257</v>
      </c>
      <c r="D17" s="62" t="s">
        <v>258</v>
      </c>
      <c r="E17" s="74"/>
      <c r="F17" s="50" t="s">
        <v>259</v>
      </c>
      <c r="G17" s="50"/>
      <c r="H17" s="50"/>
    </row>
    <row r="18" ht="24" spans="1:8">
      <c r="A18" s="44"/>
      <c r="B18" s="44" t="s">
        <v>260</v>
      </c>
      <c r="C18" s="46" t="s">
        <v>261</v>
      </c>
      <c r="D18" s="62" t="s">
        <v>262</v>
      </c>
      <c r="E18" s="74"/>
      <c r="F18" s="50" t="s">
        <v>263</v>
      </c>
      <c r="G18" s="50"/>
      <c r="H18" s="50"/>
    </row>
  </sheetData>
  <mergeCells count="28">
    <mergeCell ref="A5:H5"/>
    <mergeCell ref="B6:H6"/>
    <mergeCell ref="B7:H7"/>
    <mergeCell ref="B8:D8"/>
    <mergeCell ref="E8:H8"/>
    <mergeCell ref="B9:D9"/>
    <mergeCell ref="E9:H9"/>
    <mergeCell ref="B10:D10"/>
    <mergeCell ref="E10:H10"/>
    <mergeCell ref="B11:H11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D18:E18"/>
    <mergeCell ref="F18:H18"/>
    <mergeCell ref="A8:A10"/>
    <mergeCell ref="A12:A18"/>
    <mergeCell ref="B13:B16"/>
    <mergeCell ref="A3:H4"/>
  </mergeCell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0"/>
  <sheetViews>
    <sheetView workbookViewId="0">
      <selection activeCell="A1" sqref="A1:H20"/>
    </sheetView>
  </sheetViews>
  <sheetFormatPr defaultColWidth="9" defaultRowHeight="13.5" outlineLevelCol="7"/>
  <cols>
    <col min="1" max="1" width="10.125" customWidth="1"/>
    <col min="9" max="9" width="12.875" customWidth="1"/>
  </cols>
  <sheetData>
    <row r="1" spans="1:8">
      <c r="A1" s="41"/>
      <c r="B1" s="41"/>
      <c r="C1" s="41"/>
      <c r="D1" s="41"/>
      <c r="E1" s="41"/>
      <c r="F1" s="41"/>
      <c r="G1" s="41"/>
      <c r="H1" s="64" t="s">
        <v>264</v>
      </c>
    </row>
    <row r="2" spans="1:8">
      <c r="A2" s="42" t="s">
        <v>227</v>
      </c>
      <c r="B2" s="42"/>
      <c r="C2" s="42"/>
      <c r="D2" s="42"/>
      <c r="E2" s="42"/>
      <c r="F2" s="42"/>
      <c r="G2" s="42"/>
      <c r="H2" s="42"/>
    </row>
    <row r="3" spans="1:8">
      <c r="A3" s="42"/>
      <c r="B3" s="42"/>
      <c r="C3" s="42"/>
      <c r="D3" s="42"/>
      <c r="E3" s="42"/>
      <c r="F3" s="42"/>
      <c r="G3" s="42"/>
      <c r="H3" s="42"/>
    </row>
    <row r="4" spans="1:8">
      <c r="A4" s="43" t="s">
        <v>228</v>
      </c>
      <c r="B4" s="43"/>
      <c r="C4" s="43"/>
      <c r="D4" s="43"/>
      <c r="E4" s="43"/>
      <c r="F4" s="43"/>
      <c r="G4" s="43"/>
      <c r="H4" s="43"/>
    </row>
    <row r="5" spans="1:8">
      <c r="A5" s="44" t="s">
        <v>229</v>
      </c>
      <c r="B5" s="65" t="s">
        <v>265</v>
      </c>
      <c r="C5" s="66"/>
      <c r="D5" s="66"/>
      <c r="E5" s="66"/>
      <c r="F5" s="66"/>
      <c r="G5" s="66"/>
      <c r="H5" s="67"/>
    </row>
    <row r="6" spans="1:8">
      <c r="A6" s="68" t="s">
        <v>231</v>
      </c>
      <c r="B6" s="45" t="s">
        <v>0</v>
      </c>
      <c r="C6" s="45"/>
      <c r="D6" s="45"/>
      <c r="E6" s="45"/>
      <c r="F6" s="45"/>
      <c r="G6" s="45"/>
      <c r="H6" s="45"/>
    </row>
    <row r="7" spans="1:8">
      <c r="A7" s="46" t="s">
        <v>232</v>
      </c>
      <c r="B7" s="47" t="s">
        <v>233</v>
      </c>
      <c r="C7" s="47"/>
      <c r="D7" s="47"/>
      <c r="E7" s="49">
        <v>650</v>
      </c>
      <c r="F7" s="49"/>
      <c r="G7" s="49"/>
      <c r="H7" s="49"/>
    </row>
    <row r="8" spans="1:8">
      <c r="A8" s="44"/>
      <c r="B8" s="47" t="s">
        <v>234</v>
      </c>
      <c r="C8" s="47"/>
      <c r="D8" s="47"/>
      <c r="E8" s="49">
        <v>650</v>
      </c>
      <c r="F8" s="49"/>
      <c r="G8" s="49"/>
      <c r="H8" s="49"/>
    </row>
    <row r="9" spans="1:8">
      <c r="A9" s="44"/>
      <c r="B9" s="47" t="s">
        <v>235</v>
      </c>
      <c r="C9" s="47"/>
      <c r="D9" s="47"/>
      <c r="E9" s="49" t="s">
        <v>3</v>
      </c>
      <c r="F9" s="49"/>
      <c r="G9" s="49"/>
      <c r="H9" s="49"/>
    </row>
    <row r="10" spans="1:8">
      <c r="A10" s="69" t="s">
        <v>236</v>
      </c>
      <c r="B10" s="50" t="s">
        <v>266</v>
      </c>
      <c r="C10" s="50"/>
      <c r="D10" s="50"/>
      <c r="E10" s="50"/>
      <c r="F10" s="50"/>
      <c r="G10" s="50"/>
      <c r="H10" s="50"/>
    </row>
    <row r="11" spans="1:8">
      <c r="A11" s="44" t="s">
        <v>238</v>
      </c>
      <c r="B11" s="70" t="s">
        <v>239</v>
      </c>
      <c r="C11" s="70" t="s">
        <v>240</v>
      </c>
      <c r="D11" s="71" t="s">
        <v>241</v>
      </c>
      <c r="E11" s="71"/>
      <c r="F11" s="71" t="s">
        <v>242</v>
      </c>
      <c r="G11" s="71"/>
      <c r="H11" s="71"/>
    </row>
    <row r="12" spans="1:8">
      <c r="A12" s="44"/>
      <c r="B12" s="72" t="s">
        <v>243</v>
      </c>
      <c r="C12" s="72" t="s">
        <v>244</v>
      </c>
      <c r="D12" s="56" t="s">
        <v>267</v>
      </c>
      <c r="E12" s="57"/>
      <c r="F12" s="58" t="s">
        <v>246</v>
      </c>
      <c r="G12" s="59"/>
      <c r="H12" s="73"/>
    </row>
    <row r="13" spans="1:8">
      <c r="A13" s="44"/>
      <c r="B13" s="72"/>
      <c r="C13" s="44" t="s">
        <v>247</v>
      </c>
      <c r="D13" s="60" t="s">
        <v>248</v>
      </c>
      <c r="E13" s="61"/>
      <c r="F13" s="62" t="s">
        <v>249</v>
      </c>
      <c r="G13" s="63"/>
      <c r="H13" s="74"/>
    </row>
    <row r="14" spans="1:8">
      <c r="A14" s="44"/>
      <c r="B14" s="72"/>
      <c r="C14" s="44" t="s">
        <v>250</v>
      </c>
      <c r="D14" s="60" t="s">
        <v>251</v>
      </c>
      <c r="E14" s="61"/>
      <c r="F14" s="62" t="s">
        <v>252</v>
      </c>
      <c r="G14" s="63"/>
      <c r="H14" s="74"/>
    </row>
    <row r="15" spans="1:8">
      <c r="A15" s="44"/>
      <c r="B15" s="72"/>
      <c r="C15" s="44" t="s">
        <v>253</v>
      </c>
      <c r="D15" s="60" t="s">
        <v>268</v>
      </c>
      <c r="E15" s="61"/>
      <c r="F15" s="54" t="s">
        <v>269</v>
      </c>
      <c r="G15" s="54"/>
      <c r="H15" s="54"/>
    </row>
    <row r="16" ht="24" spans="1:8">
      <c r="A16" s="44"/>
      <c r="B16" s="75" t="s">
        <v>256</v>
      </c>
      <c r="C16" s="76" t="s">
        <v>257</v>
      </c>
      <c r="D16" s="62" t="s">
        <v>254</v>
      </c>
      <c r="E16" s="74"/>
      <c r="F16" s="77" t="s">
        <v>270</v>
      </c>
      <c r="G16" s="77"/>
      <c r="H16" s="77"/>
    </row>
    <row r="17" ht="24" spans="1:8">
      <c r="A17" s="44"/>
      <c r="B17" s="78"/>
      <c r="C17" s="76" t="s">
        <v>271</v>
      </c>
      <c r="D17" s="62" t="s">
        <v>258</v>
      </c>
      <c r="E17" s="74"/>
      <c r="F17" s="79" t="s">
        <v>272</v>
      </c>
      <c r="G17" s="80"/>
      <c r="H17" s="81"/>
    </row>
    <row r="18" ht="24" spans="1:8">
      <c r="A18" s="44"/>
      <c r="B18" s="78"/>
      <c r="C18" s="46" t="s">
        <v>273</v>
      </c>
      <c r="D18" s="62" t="s">
        <v>274</v>
      </c>
      <c r="E18" s="74"/>
      <c r="F18" s="79" t="s">
        <v>275</v>
      </c>
      <c r="G18" s="80"/>
      <c r="H18" s="81"/>
    </row>
    <row r="19" ht="24" spans="1:8">
      <c r="A19" s="44"/>
      <c r="B19" s="78"/>
      <c r="C19" s="69" t="s">
        <v>276</v>
      </c>
      <c r="D19" s="62" t="s">
        <v>277</v>
      </c>
      <c r="E19" s="74"/>
      <c r="F19" s="79" t="s">
        <v>278</v>
      </c>
      <c r="G19" s="80"/>
      <c r="H19" s="81"/>
    </row>
    <row r="20" ht="24" spans="1:8">
      <c r="A20" s="44"/>
      <c r="B20" s="44" t="s">
        <v>260</v>
      </c>
      <c r="C20" s="82" t="s">
        <v>261</v>
      </c>
      <c r="D20" s="62" t="s">
        <v>262</v>
      </c>
      <c r="E20" s="74"/>
      <c r="F20" s="50" t="s">
        <v>263</v>
      </c>
      <c r="G20" s="50"/>
      <c r="H20" s="50"/>
    </row>
  </sheetData>
  <mergeCells count="35">
    <mergeCell ref="A4:H4"/>
    <mergeCell ref="B5:H5"/>
    <mergeCell ref="B6:H6"/>
    <mergeCell ref="B7:D7"/>
    <mergeCell ref="E7:H7"/>
    <mergeCell ref="B8:D8"/>
    <mergeCell ref="E8:H8"/>
    <mergeCell ref="B9:D9"/>
    <mergeCell ref="E9:H9"/>
    <mergeCell ref="B10:H10"/>
    <mergeCell ref="D11:E11"/>
    <mergeCell ref="F11:H11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D18:E18"/>
    <mergeCell ref="F18:H18"/>
    <mergeCell ref="D19:E19"/>
    <mergeCell ref="F19:H19"/>
    <mergeCell ref="D20:E20"/>
    <mergeCell ref="F20:H20"/>
    <mergeCell ref="A7:A9"/>
    <mergeCell ref="A11:A20"/>
    <mergeCell ref="B12:B15"/>
    <mergeCell ref="B16:B19"/>
    <mergeCell ref="A2:H3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7"/>
  <sheetViews>
    <sheetView workbookViewId="0">
      <selection activeCell="B10" sqref="B10:H10"/>
    </sheetView>
  </sheetViews>
  <sheetFormatPr defaultColWidth="9" defaultRowHeight="13.5" outlineLevelCol="7"/>
  <sheetData>
    <row r="1" spans="1:8">
      <c r="A1" s="55"/>
      <c r="B1" s="55"/>
      <c r="C1" s="55"/>
      <c r="D1" s="55"/>
      <c r="E1" s="55"/>
      <c r="F1" s="55"/>
      <c r="G1" s="55"/>
      <c r="H1" s="55" t="s">
        <v>279</v>
      </c>
    </row>
    <row r="2" spans="1:8">
      <c r="A2" s="42" t="s">
        <v>280</v>
      </c>
      <c r="B2" s="42"/>
      <c r="C2" s="42"/>
      <c r="D2" s="42"/>
      <c r="E2" s="42"/>
      <c r="F2" s="42"/>
      <c r="G2" s="42"/>
      <c r="H2" s="42"/>
    </row>
    <row r="3" spans="1:8">
      <c r="A3" s="42"/>
      <c r="B3" s="42"/>
      <c r="C3" s="42"/>
      <c r="D3" s="42"/>
      <c r="E3" s="42"/>
      <c r="F3" s="42"/>
      <c r="G3" s="42"/>
      <c r="H3" s="42"/>
    </row>
    <row r="4" spans="1:8">
      <c r="A4" s="43" t="s">
        <v>228</v>
      </c>
      <c r="B4" s="43"/>
      <c r="C4" s="43"/>
      <c r="D4" s="43"/>
      <c r="E4" s="43"/>
      <c r="F4" s="43"/>
      <c r="G4" s="43"/>
      <c r="H4" s="43"/>
    </row>
    <row r="5" spans="1:8">
      <c r="A5" s="44" t="s">
        <v>229</v>
      </c>
      <c r="B5" s="45" t="s">
        <v>281</v>
      </c>
      <c r="C5" s="45"/>
      <c r="D5" s="45"/>
      <c r="E5" s="45"/>
      <c r="F5" s="45"/>
      <c r="G5" s="45"/>
      <c r="H5" s="45"/>
    </row>
    <row r="6" spans="1:8">
      <c r="A6" s="44" t="s">
        <v>231</v>
      </c>
      <c r="B6" s="45" t="s">
        <v>0</v>
      </c>
      <c r="C6" s="45"/>
      <c r="D6" s="45"/>
      <c r="E6" s="45"/>
      <c r="F6" s="45"/>
      <c r="G6" s="45"/>
      <c r="H6" s="45"/>
    </row>
    <row r="7" spans="1:8">
      <c r="A7" s="46" t="s">
        <v>232</v>
      </c>
      <c r="B7" s="47" t="s">
        <v>233</v>
      </c>
      <c r="C7" s="47"/>
      <c r="D7" s="47"/>
      <c r="E7" s="48">
        <v>300</v>
      </c>
      <c r="F7" s="48"/>
      <c r="G7" s="48"/>
      <c r="H7" s="48"/>
    </row>
    <row r="8" spans="1:8">
      <c r="A8" s="44"/>
      <c r="B8" s="47" t="s">
        <v>234</v>
      </c>
      <c r="C8" s="47"/>
      <c r="D8" s="47"/>
      <c r="E8" s="48">
        <v>300</v>
      </c>
      <c r="F8" s="48"/>
      <c r="G8" s="48"/>
      <c r="H8" s="48"/>
    </row>
    <row r="9" spans="1:8">
      <c r="A9" s="44"/>
      <c r="B9" s="47" t="s">
        <v>235</v>
      </c>
      <c r="C9" s="47"/>
      <c r="D9" s="47"/>
      <c r="E9" s="49" t="s">
        <v>3</v>
      </c>
      <c r="F9" s="49"/>
      <c r="G9" s="49"/>
      <c r="H9" s="49"/>
    </row>
    <row r="10" spans="1:8">
      <c r="A10" s="46" t="s">
        <v>236</v>
      </c>
      <c r="B10" s="50" t="s">
        <v>282</v>
      </c>
      <c r="C10" s="50"/>
      <c r="D10" s="50"/>
      <c r="E10" s="50"/>
      <c r="F10" s="50"/>
      <c r="G10" s="50"/>
      <c r="H10" s="50"/>
    </row>
    <row r="11" spans="1:8">
      <c r="A11" s="44" t="s">
        <v>238</v>
      </c>
      <c r="B11" s="44" t="s">
        <v>239</v>
      </c>
      <c r="C11" s="44" t="s">
        <v>240</v>
      </c>
      <c r="D11" s="47" t="s">
        <v>241</v>
      </c>
      <c r="E11" s="47"/>
      <c r="F11" s="47" t="s">
        <v>242</v>
      </c>
      <c r="G11" s="47"/>
      <c r="H11" s="47"/>
    </row>
    <row r="12" spans="1:8">
      <c r="A12" s="44"/>
      <c r="B12" s="44" t="s">
        <v>243</v>
      </c>
      <c r="C12" s="44" t="s">
        <v>244</v>
      </c>
      <c r="D12" s="56" t="s">
        <v>283</v>
      </c>
      <c r="E12" s="57"/>
      <c r="F12" s="58" t="s">
        <v>284</v>
      </c>
      <c r="G12" s="59"/>
      <c r="H12" s="59"/>
    </row>
    <row r="13" spans="1:8">
      <c r="A13" s="44"/>
      <c r="B13" s="44"/>
      <c r="C13" s="44" t="s">
        <v>247</v>
      </c>
      <c r="D13" s="60" t="s">
        <v>285</v>
      </c>
      <c r="E13" s="61"/>
      <c r="F13" s="62" t="s">
        <v>286</v>
      </c>
      <c r="G13" s="63"/>
      <c r="H13" s="63"/>
    </row>
    <row r="14" spans="1:8">
      <c r="A14" s="44"/>
      <c r="B14" s="44"/>
      <c r="C14" s="44" t="s">
        <v>250</v>
      </c>
      <c r="D14" s="60" t="s">
        <v>287</v>
      </c>
      <c r="E14" s="61"/>
      <c r="F14" s="62" t="s">
        <v>288</v>
      </c>
      <c r="G14" s="63"/>
      <c r="H14" s="63"/>
    </row>
    <row r="15" spans="1:8">
      <c r="A15" s="44"/>
      <c r="B15" s="44"/>
      <c r="C15" s="44" t="s">
        <v>253</v>
      </c>
      <c r="D15" s="60" t="s">
        <v>289</v>
      </c>
      <c r="E15" s="61"/>
      <c r="F15" s="54" t="s">
        <v>290</v>
      </c>
      <c r="G15" s="54"/>
      <c r="H15" s="54"/>
    </row>
    <row r="16" ht="24" spans="1:8">
      <c r="A16" s="44"/>
      <c r="B16" s="44" t="s">
        <v>256</v>
      </c>
      <c r="C16" s="46" t="s">
        <v>257</v>
      </c>
      <c r="D16" s="50" t="s">
        <v>291</v>
      </c>
      <c r="E16" s="50"/>
      <c r="F16" s="50" t="s">
        <v>292</v>
      </c>
      <c r="G16" s="50"/>
      <c r="H16" s="50"/>
    </row>
    <row r="17" ht="24" spans="1:8">
      <c r="A17" s="44"/>
      <c r="B17" s="44" t="s">
        <v>260</v>
      </c>
      <c r="C17" s="46" t="s">
        <v>261</v>
      </c>
      <c r="D17" s="50" t="s">
        <v>293</v>
      </c>
      <c r="E17" s="50"/>
      <c r="F17" s="50" t="s">
        <v>263</v>
      </c>
      <c r="G17" s="50"/>
      <c r="H17" s="50"/>
    </row>
  </sheetData>
  <mergeCells count="28">
    <mergeCell ref="A4:H4"/>
    <mergeCell ref="B5:H5"/>
    <mergeCell ref="B6:H6"/>
    <mergeCell ref="B7:D7"/>
    <mergeCell ref="E7:H7"/>
    <mergeCell ref="B8:D8"/>
    <mergeCell ref="E8:H8"/>
    <mergeCell ref="B9:D9"/>
    <mergeCell ref="E9:H9"/>
    <mergeCell ref="B10:H10"/>
    <mergeCell ref="D11:E11"/>
    <mergeCell ref="F11:H11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A7:A9"/>
    <mergeCell ref="A11:A17"/>
    <mergeCell ref="B12:B15"/>
    <mergeCell ref="A2:H3"/>
  </mergeCells>
  <pageMargins left="0.699305555555556" right="0.699305555555556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9"/>
  <sheetViews>
    <sheetView workbookViewId="0">
      <selection activeCell="A2" sqref="A2:H3"/>
    </sheetView>
  </sheetViews>
  <sheetFormatPr defaultColWidth="9" defaultRowHeight="13.5" outlineLevelCol="7"/>
  <sheetData>
    <row r="1" spans="1:8">
      <c r="A1" s="41"/>
      <c r="B1" s="41"/>
      <c r="C1" s="41"/>
      <c r="D1" s="41"/>
      <c r="E1" s="41"/>
      <c r="F1" s="41"/>
      <c r="G1" s="41"/>
      <c r="H1" s="41" t="s">
        <v>294</v>
      </c>
    </row>
    <row r="2" spans="1:8">
      <c r="A2" s="42" t="s">
        <v>227</v>
      </c>
      <c r="B2" s="42"/>
      <c r="C2" s="42"/>
      <c r="D2" s="42"/>
      <c r="E2" s="42"/>
      <c r="F2" s="42"/>
      <c r="G2" s="42"/>
      <c r="H2" s="42"/>
    </row>
    <row r="3" spans="1:8">
      <c r="A3" s="42"/>
      <c r="B3" s="42"/>
      <c r="C3" s="42"/>
      <c r="D3" s="42"/>
      <c r="E3" s="42"/>
      <c r="F3" s="42"/>
      <c r="G3" s="42"/>
      <c r="H3" s="42"/>
    </row>
    <row r="4" spans="1:8">
      <c r="A4" s="43" t="s">
        <v>228</v>
      </c>
      <c r="B4" s="43"/>
      <c r="C4" s="43"/>
      <c r="D4" s="43"/>
      <c r="E4" s="43"/>
      <c r="F4" s="43"/>
      <c r="G4" s="43"/>
      <c r="H4" s="43"/>
    </row>
    <row r="5" spans="1:8">
      <c r="A5" s="44" t="s">
        <v>229</v>
      </c>
      <c r="B5" s="45" t="s">
        <v>184</v>
      </c>
      <c r="C5" s="45"/>
      <c r="D5" s="45"/>
      <c r="E5" s="45"/>
      <c r="F5" s="45"/>
      <c r="G5" s="45"/>
      <c r="H5" s="45"/>
    </row>
    <row r="6" spans="1:8">
      <c r="A6" s="44" t="s">
        <v>231</v>
      </c>
      <c r="B6" s="45" t="s">
        <v>0</v>
      </c>
      <c r="C6" s="45"/>
      <c r="D6" s="45"/>
      <c r="E6" s="45"/>
      <c r="F6" s="45"/>
      <c r="G6" s="45"/>
      <c r="H6" s="45"/>
    </row>
    <row r="7" spans="1:8">
      <c r="A7" s="46" t="s">
        <v>232</v>
      </c>
      <c r="B7" s="47" t="s">
        <v>233</v>
      </c>
      <c r="C7" s="47"/>
      <c r="D7" s="47"/>
      <c r="E7" s="48">
        <v>2.5</v>
      </c>
      <c r="F7" s="48"/>
      <c r="G7" s="48"/>
      <c r="H7" s="48"/>
    </row>
    <row r="8" spans="1:8">
      <c r="A8" s="44"/>
      <c r="B8" s="47" t="s">
        <v>234</v>
      </c>
      <c r="C8" s="47"/>
      <c r="D8" s="47"/>
      <c r="E8" s="48">
        <v>2.5</v>
      </c>
      <c r="F8" s="48"/>
      <c r="G8" s="48"/>
      <c r="H8" s="48"/>
    </row>
    <row r="9" spans="1:8">
      <c r="A9" s="44"/>
      <c r="B9" s="47" t="s">
        <v>235</v>
      </c>
      <c r="C9" s="47"/>
      <c r="D9" s="47"/>
      <c r="E9" s="49" t="s">
        <v>3</v>
      </c>
      <c r="F9" s="49"/>
      <c r="G9" s="49"/>
      <c r="H9" s="49"/>
    </row>
    <row r="10" spans="1:8">
      <c r="A10" s="46" t="s">
        <v>236</v>
      </c>
      <c r="B10" s="50" t="s">
        <v>237</v>
      </c>
      <c r="C10" s="50"/>
      <c r="D10" s="50"/>
      <c r="E10" s="50"/>
      <c r="F10" s="50"/>
      <c r="G10" s="50"/>
      <c r="H10" s="50"/>
    </row>
    <row r="11" spans="1:8">
      <c r="A11" s="44" t="s">
        <v>238</v>
      </c>
      <c r="B11" s="44" t="s">
        <v>239</v>
      </c>
      <c r="C11" s="44" t="s">
        <v>240</v>
      </c>
      <c r="D11" s="47" t="s">
        <v>241</v>
      </c>
      <c r="E11" s="47"/>
      <c r="F11" s="47" t="s">
        <v>242</v>
      </c>
      <c r="G11" s="47"/>
      <c r="H11" s="47"/>
    </row>
    <row r="12" spans="1:8">
      <c r="A12" s="44"/>
      <c r="B12" s="44" t="s">
        <v>243</v>
      </c>
      <c r="C12" s="44" t="s">
        <v>244</v>
      </c>
      <c r="D12" s="51" t="s">
        <v>245</v>
      </c>
      <c r="E12" s="51"/>
      <c r="F12" s="52" t="s">
        <v>246</v>
      </c>
      <c r="G12" s="52"/>
      <c r="H12" s="52"/>
    </row>
    <row r="13" spans="1:8">
      <c r="A13" s="44"/>
      <c r="B13" s="44"/>
      <c r="C13" s="44" t="s">
        <v>247</v>
      </c>
      <c r="D13" s="53" t="s">
        <v>248</v>
      </c>
      <c r="E13" s="53"/>
      <c r="F13" s="50" t="s">
        <v>249</v>
      </c>
      <c r="G13" s="50"/>
      <c r="H13" s="50"/>
    </row>
    <row r="14" spans="1:8">
      <c r="A14" s="44"/>
      <c r="B14" s="44"/>
      <c r="C14" s="44" t="s">
        <v>250</v>
      </c>
      <c r="D14" s="53" t="s">
        <v>251</v>
      </c>
      <c r="E14" s="53"/>
      <c r="F14" s="50" t="s">
        <v>252</v>
      </c>
      <c r="G14" s="50"/>
      <c r="H14" s="50"/>
    </row>
    <row r="15" spans="1:8">
      <c r="A15" s="44"/>
      <c r="B15" s="44"/>
      <c r="C15" s="44" t="s">
        <v>253</v>
      </c>
      <c r="D15" s="53" t="s">
        <v>254</v>
      </c>
      <c r="E15" s="53"/>
      <c r="F15" s="54" t="s">
        <v>295</v>
      </c>
      <c r="G15" s="54"/>
      <c r="H15" s="54"/>
    </row>
    <row r="16" ht="24" spans="1:8">
      <c r="A16" s="44"/>
      <c r="B16" s="44" t="s">
        <v>256</v>
      </c>
      <c r="C16" s="46" t="s">
        <v>257</v>
      </c>
      <c r="D16" s="50" t="s">
        <v>258</v>
      </c>
      <c r="E16" s="50"/>
      <c r="F16" s="50" t="s">
        <v>259</v>
      </c>
      <c r="G16" s="50"/>
      <c r="H16" s="50"/>
    </row>
    <row r="17" ht="24" spans="1:8">
      <c r="A17" s="44"/>
      <c r="B17" s="44"/>
      <c r="C17" s="46" t="s">
        <v>271</v>
      </c>
      <c r="D17" s="50" t="s">
        <v>296</v>
      </c>
      <c r="E17" s="50"/>
      <c r="F17" s="50" t="s">
        <v>297</v>
      </c>
      <c r="G17" s="50"/>
      <c r="H17" s="50"/>
    </row>
    <row r="18" ht="24" spans="1:8">
      <c r="A18" s="44"/>
      <c r="B18" s="44"/>
      <c r="C18" s="46" t="s">
        <v>276</v>
      </c>
      <c r="D18" s="50" t="s">
        <v>298</v>
      </c>
      <c r="E18" s="50"/>
      <c r="F18" s="50" t="s">
        <v>299</v>
      </c>
      <c r="G18" s="50"/>
      <c r="H18" s="50"/>
    </row>
    <row r="19" ht="24" spans="1:8">
      <c r="A19" s="44"/>
      <c r="B19" s="44" t="s">
        <v>260</v>
      </c>
      <c r="C19" s="46" t="s">
        <v>261</v>
      </c>
      <c r="D19" s="50" t="s">
        <v>262</v>
      </c>
      <c r="E19" s="50"/>
      <c r="F19" s="50" t="s">
        <v>263</v>
      </c>
      <c r="G19" s="50"/>
      <c r="H19" s="50"/>
    </row>
  </sheetData>
  <mergeCells count="33">
    <mergeCell ref="A4:H4"/>
    <mergeCell ref="B5:H5"/>
    <mergeCell ref="B6:H6"/>
    <mergeCell ref="B7:D7"/>
    <mergeCell ref="E7:H7"/>
    <mergeCell ref="B8:D8"/>
    <mergeCell ref="E8:H8"/>
    <mergeCell ref="B9:D9"/>
    <mergeCell ref="E9:H9"/>
    <mergeCell ref="B10:H10"/>
    <mergeCell ref="D11:E11"/>
    <mergeCell ref="F11:H11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D18:E18"/>
    <mergeCell ref="F18:H18"/>
    <mergeCell ref="D19:E19"/>
    <mergeCell ref="F19:H19"/>
    <mergeCell ref="A7:A9"/>
    <mergeCell ref="A11:A19"/>
    <mergeCell ref="B12:B15"/>
    <mergeCell ref="B16:B18"/>
    <mergeCell ref="A2:H3"/>
  </mergeCells>
  <pageMargins left="0.699305555555556" right="0.699305555555556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26"/>
  <sheetViews>
    <sheetView tabSelected="1" workbookViewId="0">
      <selection activeCell="D8" sqref="D8:H8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625" style="1" customWidth="1"/>
    <col min="5" max="8" width="9.625" style="1" customWidth="1"/>
    <col min="9" max="9" width="9.75" style="1" customWidth="1"/>
    <col min="10" max="16382" width="10" style="1"/>
  </cols>
  <sheetData>
    <row r="1" ht="16.35" customHeight="1" spans="1:2">
      <c r="A1" s="2"/>
      <c r="B1" s="2"/>
    </row>
    <row r="2" ht="16.35" customHeight="1" spans="8:8">
      <c r="H2" s="1" t="s">
        <v>300</v>
      </c>
    </row>
    <row r="3" ht="32.25" customHeight="1" spans="1:15">
      <c r="A3" s="3" t="s">
        <v>301</v>
      </c>
      <c r="B3" s="4"/>
      <c r="C3" s="4"/>
      <c r="D3" s="4"/>
      <c r="E3" s="4"/>
      <c r="F3" s="4"/>
      <c r="G3" s="4"/>
      <c r="H3" s="4"/>
      <c r="O3" s="40"/>
    </row>
    <row r="4" ht="16.35" customHeight="1" spans="1:8">
      <c r="A4" s="5" t="s">
        <v>302</v>
      </c>
      <c r="B4" s="5"/>
      <c r="C4" s="5"/>
      <c r="D4" s="5"/>
      <c r="E4" s="5"/>
      <c r="F4" s="5"/>
      <c r="G4" s="5"/>
      <c r="H4" s="5"/>
    </row>
    <row r="5" ht="16.35" customHeight="1" spans="1:8">
      <c r="A5" s="5"/>
      <c r="B5" s="5"/>
      <c r="C5" s="5"/>
      <c r="D5" s="5"/>
      <c r="E5" s="5"/>
      <c r="F5" s="5"/>
      <c r="G5" s="5"/>
      <c r="H5" s="5" t="s">
        <v>303</v>
      </c>
    </row>
    <row r="6" ht="16.35" customHeight="1" spans="1:8">
      <c r="A6" s="6" t="s">
        <v>304</v>
      </c>
      <c r="B6" s="7"/>
      <c r="C6" s="7"/>
      <c r="D6" s="7" t="s">
        <v>0</v>
      </c>
      <c r="E6" s="7"/>
      <c r="F6" s="7"/>
      <c r="G6" s="7"/>
      <c r="H6" s="7"/>
    </row>
    <row r="7" ht="16.35" customHeight="1" spans="1:8">
      <c r="A7" s="8" t="s">
        <v>305</v>
      </c>
      <c r="B7" s="9" t="s">
        <v>306</v>
      </c>
      <c r="C7" s="10"/>
      <c r="D7" s="11" t="s">
        <v>307</v>
      </c>
      <c r="E7" s="12"/>
      <c r="F7" s="12"/>
      <c r="G7" s="12"/>
      <c r="H7" s="13"/>
    </row>
    <row r="8" ht="48" customHeight="1" spans="1:8">
      <c r="A8" s="14"/>
      <c r="B8" s="15" t="s">
        <v>308</v>
      </c>
      <c r="C8" s="16"/>
      <c r="D8" s="17" t="s">
        <v>309</v>
      </c>
      <c r="E8" s="18"/>
      <c r="F8" s="18"/>
      <c r="G8" s="18"/>
      <c r="H8" s="15"/>
    </row>
    <row r="9" ht="43.5" customHeight="1" spans="1:8">
      <c r="A9" s="19"/>
      <c r="B9" s="15" t="s">
        <v>310</v>
      </c>
      <c r="C9" s="20"/>
      <c r="D9" s="17" t="s">
        <v>311</v>
      </c>
      <c r="E9" s="21"/>
      <c r="F9" s="21"/>
      <c r="G9" s="21"/>
      <c r="H9" s="20"/>
    </row>
    <row r="10" ht="54.75" customHeight="1" spans="1:8">
      <c r="A10" s="22"/>
      <c r="B10" s="15" t="s">
        <v>312</v>
      </c>
      <c r="C10" s="23"/>
      <c r="D10" s="17" t="s">
        <v>313</v>
      </c>
      <c r="E10" s="24"/>
      <c r="F10" s="24"/>
      <c r="G10" s="24"/>
      <c r="H10" s="23"/>
    </row>
    <row r="11" ht="72.75" customHeight="1" spans="1:8">
      <c r="A11" s="22"/>
      <c r="B11" s="15" t="s">
        <v>314</v>
      </c>
      <c r="C11" s="23"/>
      <c r="D11" s="17" t="s">
        <v>315</v>
      </c>
      <c r="E11" s="24"/>
      <c r="F11" s="24"/>
      <c r="G11" s="24"/>
      <c r="H11" s="23"/>
    </row>
    <row r="12" spans="1:8">
      <c r="A12" s="22"/>
      <c r="B12" s="9" t="s">
        <v>316</v>
      </c>
      <c r="C12" s="25"/>
      <c r="D12" s="25"/>
      <c r="E12" s="26"/>
      <c r="F12" s="27" t="s">
        <v>317</v>
      </c>
      <c r="G12" s="27" t="s">
        <v>234</v>
      </c>
      <c r="H12" s="27" t="s">
        <v>235</v>
      </c>
    </row>
    <row r="13" spans="1:8">
      <c r="A13" s="28"/>
      <c r="B13" s="29"/>
      <c r="C13" s="30"/>
      <c r="D13" s="30"/>
      <c r="E13" s="31"/>
      <c r="F13" s="27">
        <v>1707.47</v>
      </c>
      <c r="G13" s="27">
        <v>1707.47</v>
      </c>
      <c r="H13" s="27"/>
    </row>
    <row r="14" ht="36" spans="1:8">
      <c r="A14" s="9" t="s">
        <v>318</v>
      </c>
      <c r="B14" s="32" t="s">
        <v>319</v>
      </c>
      <c r="C14" s="33"/>
      <c r="D14" s="33"/>
      <c r="E14" s="33"/>
      <c r="F14" s="33"/>
      <c r="G14" s="33"/>
      <c r="H14" s="34"/>
    </row>
    <row r="15" spans="1:8">
      <c r="A15" s="35" t="s">
        <v>320</v>
      </c>
      <c r="B15" s="35" t="s">
        <v>239</v>
      </c>
      <c r="C15" s="35" t="s">
        <v>240</v>
      </c>
      <c r="D15" s="36" t="s">
        <v>241</v>
      </c>
      <c r="E15" s="36" t="s">
        <v>321</v>
      </c>
      <c r="F15" s="36"/>
      <c r="G15" s="36"/>
      <c r="H15" s="36"/>
    </row>
    <row r="16" spans="1:8">
      <c r="A16" s="35"/>
      <c r="B16" s="35" t="s">
        <v>322</v>
      </c>
      <c r="C16" s="35" t="s">
        <v>244</v>
      </c>
      <c r="D16" s="36" t="s">
        <v>323</v>
      </c>
      <c r="E16" s="37" t="s">
        <v>324</v>
      </c>
      <c r="F16" s="38"/>
      <c r="G16" s="38"/>
      <c r="H16" s="39"/>
    </row>
    <row r="17" spans="1:8">
      <c r="A17" s="35"/>
      <c r="B17" s="35"/>
      <c r="C17" s="35"/>
      <c r="D17" s="36" t="s">
        <v>325</v>
      </c>
      <c r="E17" s="37" t="s">
        <v>326</v>
      </c>
      <c r="F17" s="38"/>
      <c r="G17" s="38"/>
      <c r="H17" s="39"/>
    </row>
    <row r="18" spans="1:8">
      <c r="A18" s="35"/>
      <c r="B18" s="35"/>
      <c r="C18" s="35" t="s">
        <v>247</v>
      </c>
      <c r="D18" s="36" t="s">
        <v>323</v>
      </c>
      <c r="E18" s="37" t="s">
        <v>327</v>
      </c>
      <c r="F18" s="38"/>
      <c r="G18" s="38"/>
      <c r="H18" s="39"/>
    </row>
    <row r="19" spans="1:8">
      <c r="A19" s="35"/>
      <c r="B19" s="35"/>
      <c r="C19" s="35"/>
      <c r="D19" s="36" t="s">
        <v>325</v>
      </c>
      <c r="E19" s="37" t="s">
        <v>328</v>
      </c>
      <c r="F19" s="38"/>
      <c r="G19" s="38"/>
      <c r="H19" s="39"/>
    </row>
    <row r="20" ht="24" spans="1:8">
      <c r="A20" s="35"/>
      <c r="B20" s="35"/>
      <c r="C20" s="35" t="s">
        <v>250</v>
      </c>
      <c r="D20" s="36" t="s">
        <v>329</v>
      </c>
      <c r="E20" s="37" t="s">
        <v>330</v>
      </c>
      <c r="F20" s="38"/>
      <c r="G20" s="38"/>
      <c r="H20" s="39"/>
    </row>
    <row r="21" spans="1:8">
      <c r="A21" s="35"/>
      <c r="B21" s="35"/>
      <c r="C21" s="35" t="s">
        <v>253</v>
      </c>
      <c r="D21" s="36" t="s">
        <v>323</v>
      </c>
      <c r="E21" s="37" t="s">
        <v>324</v>
      </c>
      <c r="F21" s="38"/>
      <c r="G21" s="38"/>
      <c r="H21" s="39"/>
    </row>
    <row r="22" spans="1:8">
      <c r="A22" s="35"/>
      <c r="B22" s="35"/>
      <c r="C22" s="35"/>
      <c r="D22" s="36" t="s">
        <v>325</v>
      </c>
      <c r="E22" s="37" t="s">
        <v>326</v>
      </c>
      <c r="F22" s="38"/>
      <c r="G22" s="38"/>
      <c r="H22" s="39"/>
    </row>
    <row r="23" ht="36" spans="1:8">
      <c r="A23" s="35"/>
      <c r="B23" s="35" t="s">
        <v>331</v>
      </c>
      <c r="C23" s="35" t="s">
        <v>332</v>
      </c>
      <c r="D23" s="36" t="s">
        <v>333</v>
      </c>
      <c r="E23" s="37" t="s">
        <v>334</v>
      </c>
      <c r="F23" s="38"/>
      <c r="G23" s="38"/>
      <c r="H23" s="39"/>
    </row>
    <row r="24" ht="36" spans="1:8">
      <c r="A24" s="35"/>
      <c r="B24" s="35"/>
      <c r="C24" s="35" t="s">
        <v>335</v>
      </c>
      <c r="D24" s="36" t="s">
        <v>336</v>
      </c>
      <c r="E24" s="36" t="s">
        <v>337</v>
      </c>
      <c r="F24" s="36"/>
      <c r="G24" s="36"/>
      <c r="H24" s="36"/>
    </row>
    <row r="25" ht="24" spans="1:8">
      <c r="A25" s="35"/>
      <c r="B25" s="35"/>
      <c r="C25" s="35" t="s">
        <v>338</v>
      </c>
      <c r="D25" s="36" t="s">
        <v>339</v>
      </c>
      <c r="E25" s="36" t="s">
        <v>340</v>
      </c>
      <c r="F25" s="36"/>
      <c r="G25" s="36"/>
      <c r="H25" s="36"/>
    </row>
    <row r="26" ht="24" spans="1:8">
      <c r="A26" s="35"/>
      <c r="B26" s="35" t="s">
        <v>260</v>
      </c>
      <c r="C26" s="35" t="s">
        <v>260</v>
      </c>
      <c r="D26" s="36" t="s">
        <v>341</v>
      </c>
      <c r="E26" s="36" t="s">
        <v>342</v>
      </c>
      <c r="F26" s="36"/>
      <c r="G26" s="36"/>
      <c r="H26" s="36"/>
    </row>
  </sheetData>
  <mergeCells count="35">
    <mergeCell ref="A3:H3"/>
    <mergeCell ref="A4:H4"/>
    <mergeCell ref="A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1:C11"/>
    <mergeCell ref="D11:H11"/>
    <mergeCell ref="B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A7:A13"/>
    <mergeCell ref="A15:A26"/>
    <mergeCell ref="B16:B22"/>
    <mergeCell ref="B23:B25"/>
    <mergeCell ref="C16:C17"/>
    <mergeCell ref="C18:C19"/>
    <mergeCell ref="C21:C22"/>
    <mergeCell ref="B12:E13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陈咏梅</cp:lastModifiedBy>
  <dcterms:created xsi:type="dcterms:W3CDTF">2022-03-04T19:28:00Z</dcterms:created>
  <dcterms:modified xsi:type="dcterms:W3CDTF">2023-02-03T00:26:11Z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