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1年攀枝花市地方政府债务发行及还本付息有关情况表" sheetId="2" r:id="rId1"/>
  </sheets>
  <calcPr calcId="144525"/>
</workbook>
</file>

<file path=xl/sharedStrings.xml><?xml version="1.0" encoding="utf-8"?>
<sst xmlns="http://schemas.openxmlformats.org/spreadsheetml/2006/main" count="31" uniqueCount="23">
  <si>
    <t>2021年攀枝花市地方政府债务发行及还本付息情况表</t>
  </si>
  <si>
    <t>单位：亿元</t>
  </si>
  <si>
    <t>项目</t>
  </si>
  <si>
    <t>全市</t>
  </si>
  <si>
    <t>其中：市本级</t>
  </si>
  <si>
    <t>一、2020年末地方政府债务余额</t>
  </si>
  <si>
    <t xml:space="preserve">  其中：一般债务</t>
  </si>
  <si>
    <t xml:space="preserve">        专项债务</t>
  </si>
  <si>
    <t>二、2020年地方政府债务限额</t>
  </si>
  <si>
    <t>三、2021年地方政府债务发行数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</si>
  <si>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</si>
  <si>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</si>
  <si>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</si>
  <si>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</si>
  <si>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>四、2021年地方政府债务还本数</t>
  </si>
  <si>
    <t xml:space="preserve">     一般债务</t>
  </si>
  <si>
    <t xml:space="preserve">     专项债务</t>
  </si>
  <si>
    <t>五、2021年地方政府债务付息数</t>
  </si>
  <si>
    <t>六、2021年末地方政府债务余额</t>
  </si>
  <si>
    <t>七、2021年地方政府债务限额（预计数）</t>
  </si>
  <si>
    <t>八、2021年地方政府债券剩余年限（年）</t>
  </si>
  <si>
    <t xml:space="preserve">  其中： 一般债务年限（年）</t>
  </si>
  <si>
    <t xml:space="preserve">         专项债务年限（年）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</si>
</sst>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4" applyNumberFormat="0" applyAlignment="0" applyProtection="0">
      <alignment vertical="center"/>
    </xf>
    <xf numFmtId="0" fontId="16" fillId="4" borderId="25" applyNumberFormat="0" applyAlignment="0" applyProtection="0">
      <alignment vertical="center"/>
    </xf>
    <xf numFmtId="0" fontId="17" fillId="4" borderId="24" applyNumberFormat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/>
    <xf numFmtId="0" fontId="0" fillId="0" borderId="0" xfId="0" applyAlignment="1"/>
    <xf numFmtId="0" fontId="1" fillId="0" borderId="0" xfId="50" applyFont="1" applyBorder="1" applyAlignment="1">
      <alignment horizontal="center" vertical="center" wrapText="1"/>
    </xf>
    <xf numFmtId="0" fontId="2" fillId="0" borderId="0" xfId="50" applyAlignment="1">
      <alignment vertical="center"/>
    </xf>
    <xf numFmtId="0" fontId="3" fillId="0" borderId="0" xfId="50" applyFont="1" applyBorder="1" applyAlignment="1">
      <alignment horizontal="right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4" xfId="50" applyFont="1" applyBorder="1" applyAlignment="1">
      <alignment horizontal="left" vertical="center" wrapText="1"/>
    </xf>
    <xf numFmtId="4" fontId="5" fillId="0" borderId="5" xfId="50" applyNumberFormat="1" applyFont="1" applyFill="1" applyBorder="1" applyAlignment="1">
      <alignment horizontal="right" vertical="center" wrapText="1"/>
    </xf>
    <xf numFmtId="4" fontId="5" fillId="0" borderId="6" xfId="50" applyNumberFormat="1" applyFont="1" applyFill="1" applyBorder="1" applyAlignment="1">
      <alignment horizontal="right" vertical="center" wrapText="1"/>
    </xf>
    <xf numFmtId="0" fontId="5" fillId="0" borderId="7" xfId="50" applyFont="1" applyBorder="1" applyAlignment="1">
      <alignment horizontal="left" vertical="center" wrapText="1"/>
    </xf>
    <xf numFmtId="4" fontId="5" fillId="0" borderId="8" xfId="50" applyNumberFormat="1" applyFont="1" applyFill="1" applyBorder="1" applyAlignment="1">
      <alignment horizontal="right" vertical="center" wrapText="1"/>
    </xf>
    <xf numFmtId="4" fontId="5" fillId="0" borderId="9" xfId="50" applyNumberFormat="1" applyFont="1" applyFill="1" applyBorder="1" applyAlignment="1">
      <alignment horizontal="right" vertical="center" wrapText="1"/>
    </xf>
    <xf numFmtId="0" fontId="5" fillId="0" borderId="10" xfId="50" applyFont="1" applyBorder="1" applyAlignment="1">
      <alignment horizontal="left" vertical="center" wrapText="1"/>
    </xf>
    <xf numFmtId="4" fontId="5" fillId="0" borderId="11" xfId="50" applyNumberFormat="1" applyFont="1" applyFill="1" applyBorder="1" applyAlignment="1">
      <alignment horizontal="right" vertical="center" wrapText="1"/>
    </xf>
    <xf numFmtId="4" fontId="5" fillId="0" borderId="12" xfId="50" applyNumberFormat="1" applyFont="1" applyFill="1" applyBorder="1" applyAlignment="1">
      <alignment horizontal="right" vertical="center" wrapText="1"/>
    </xf>
    <xf numFmtId="0" fontId="0" fillId="0" borderId="8" xfId="0" applyFill="1" applyBorder="1" applyAlignment="1"/>
    <xf numFmtId="0" fontId="0" fillId="0" borderId="9" xfId="0" applyFill="1" applyBorder="1" applyAlignment="1"/>
    <xf numFmtId="0" fontId="0" fillId="0" borderId="11" xfId="0" applyFill="1" applyBorder="1" applyAlignment="1"/>
    <xf numFmtId="0" fontId="0" fillId="0" borderId="12" xfId="0" applyFill="1" applyBorder="1" applyAlignment="1"/>
    <xf numFmtId="0" fontId="5" fillId="0" borderId="13" xfId="50" applyFont="1" applyBorder="1" applyAlignment="1">
      <alignment horizontal="left" vertical="center" wrapText="1"/>
    </xf>
    <xf numFmtId="4" fontId="5" fillId="0" borderId="14" xfId="50" applyNumberFormat="1" applyFont="1" applyFill="1" applyBorder="1" applyAlignment="1">
      <alignment horizontal="right" vertical="center" wrapText="1"/>
    </xf>
    <xf numFmtId="4" fontId="5" fillId="0" borderId="15" xfId="50" applyNumberFormat="1" applyFont="1" applyFill="1" applyBorder="1" applyAlignment="1">
      <alignment horizontal="right" vertical="center" wrapText="1"/>
    </xf>
    <xf numFmtId="0" fontId="5" fillId="0" borderId="16" xfId="50" applyFont="1" applyBorder="1" applyAlignment="1">
      <alignment horizontal="left" vertical="center" wrapText="1"/>
    </xf>
    <xf numFmtId="4" fontId="5" fillId="0" borderId="17" xfId="50" applyNumberFormat="1" applyFont="1" applyFill="1" applyBorder="1" applyAlignment="1">
      <alignment horizontal="right" vertical="center" wrapText="1"/>
    </xf>
    <xf numFmtId="4" fontId="5" fillId="0" borderId="18" xfId="50" applyNumberFormat="1" applyFont="1" applyFill="1" applyBorder="1" applyAlignment="1">
      <alignment horizontal="right" vertical="center" wrapText="1"/>
    </xf>
    <xf numFmtId="0" fontId="5" fillId="0" borderId="10" xfId="50" applyFont="1" applyFill="1" applyBorder="1" applyAlignment="1">
      <alignment horizontal="left" vertical="center" wrapText="1"/>
    </xf>
    <xf numFmtId="0" fontId="5" fillId="0" borderId="4" xfId="50" applyFont="1" applyFill="1" applyBorder="1" applyAlignment="1">
      <alignment horizontal="left" vertical="center" wrapText="1"/>
    </xf>
    <xf numFmtId="0" fontId="0" fillId="0" borderId="0" xfId="0" applyFill="1" applyAlignment="1"/>
    <xf numFmtId="0" fontId="5" fillId="0" borderId="7" xfId="50" applyFont="1" applyFill="1" applyBorder="1" applyAlignment="1">
      <alignment horizontal="left" vertical="center" wrapText="1"/>
    </xf>
    <xf numFmtId="0" fontId="5" fillId="0" borderId="16" xfId="50" applyFont="1" applyFill="1" applyBorder="1" applyAlignment="1">
      <alignment horizontal="left" vertical="center" wrapText="1"/>
    </xf>
    <xf numFmtId="4" fontId="5" fillId="0" borderId="19" xfId="50" applyNumberFormat="1" applyFont="1" applyFill="1" applyBorder="1" applyAlignment="1">
      <alignment horizontal="right" vertical="center" wrapText="1"/>
    </xf>
    <xf numFmtId="4" fontId="5" fillId="0" borderId="20" xfId="50" applyNumberFormat="1" applyFont="1" applyFill="1" applyBorder="1" applyAlignment="1">
      <alignment horizontal="righ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1" sqref="A1:C1"/>
    </sheetView>
  </sheetViews>
  <sheetFormatPr defaultColWidth="9" defaultRowHeight="14" outlineLevelCol="3"/>
  <cols>
    <col min="1" max="1" width="36.6272727272727" style="1" customWidth="1"/>
    <col min="2" max="2" width="19.6272727272727" style="1" customWidth="1"/>
    <col min="3" max="3" width="22" style="1" customWidth="1"/>
    <col min="4" max="5" width="9" style="1"/>
    <col min="6" max="6" width="10.2545454545455" style="1" customWidth="1"/>
    <col min="7" max="7" width="9.25454545454545" style="1" customWidth="1"/>
    <col min="8" max="8" width="10.1272727272727" style="1" customWidth="1"/>
    <col min="9" max="16384" width="9" style="1"/>
  </cols>
  <sheetData>
    <row r="1" ht="18.5" spans="1:3">
      <c r="A1" s="2" t="s">
        <v>0</v>
      </c>
      <c r="B1" s="2"/>
      <c r="C1" s="2"/>
    </row>
    <row r="2" ht="18.75" customHeight="1" spans="1:3">
      <c r="A2" s="3"/>
      <c r="B2" s="3"/>
      <c r="C2" s="4" t="s">
        <v>1</v>
      </c>
    </row>
    <row r="3" ht="21" customHeight="1" spans="1:3">
      <c r="A3" s="5" t="s">
        <v>2</v>
      </c>
      <c r="B3" s="6" t="s">
        <v>3</v>
      </c>
      <c r="C3" s="7" t="s">
        <v>4</v>
      </c>
    </row>
    <row r="4" ht="21" customHeight="1" spans="1:3">
      <c r="A4" s="8" t="s">
        <v>5</v>
      </c>
      <c r="B4" s="9">
        <f>B5+B6</f>
        <v>220.89</v>
      </c>
      <c r="C4" s="10">
        <f>C5+C6</f>
        <v>110.71</v>
      </c>
    </row>
    <row r="5" ht="21" customHeight="1" spans="1:3">
      <c r="A5" s="11" t="s">
        <v>6</v>
      </c>
      <c r="B5" s="12">
        <v>143.3</v>
      </c>
      <c r="C5" s="13">
        <v>73.04</v>
      </c>
    </row>
    <row r="6" ht="21" customHeight="1" spans="1:3">
      <c r="A6" s="14" t="s">
        <v>7</v>
      </c>
      <c r="B6" s="15">
        <v>77.59</v>
      </c>
      <c r="C6" s="16">
        <v>37.67</v>
      </c>
    </row>
    <row r="7" ht="21" customHeight="1" spans="1:3">
      <c r="A7" s="8" t="s">
        <v>8</v>
      </c>
      <c r="B7" s="9">
        <f>SUM(B8:B9)</f>
        <v>237.3</v>
      </c>
      <c r="C7" s="10">
        <f>SUM(C8:C9)</f>
        <v>115.55</v>
      </c>
    </row>
    <row r="8" ht="21" customHeight="1" spans="1:3">
      <c r="A8" s="11" t="s">
        <v>6</v>
      </c>
      <c r="B8" s="17">
        <v>152.17</v>
      </c>
      <c r="C8" s="18">
        <v>75.74</v>
      </c>
    </row>
    <row r="9" ht="21" customHeight="1" spans="1:3">
      <c r="A9" s="14" t="s">
        <v>7</v>
      </c>
      <c r="B9" s="19">
        <v>85.13</v>
      </c>
      <c r="C9" s="20">
        <v>39.81</v>
      </c>
    </row>
    <row r="10" ht="21" customHeight="1" spans="1:3">
      <c r="A10" s="21" t="s">
        <v>9</v>
      </c>
      <c r="B10" s="22">
        <f>SUM(B11:B14)</f>
        <v>31.3</v>
      </c>
      <c r="C10" s="23">
        <f>SUM(C11:C14)</f>
        <v>10.67</v>
      </c>
    </row>
    <row r="11" ht="21" customHeight="1" spans="1:3">
      <c r="A11" s="11" t="s">
        <v>10</v>
      </c>
      <c r="B11" s="12">
        <v>3.16</v>
      </c>
      <c r="C11" s="13">
        <v>1.51</v>
      </c>
    </row>
    <row r="12" ht="21" customHeight="1" spans="1:3">
      <c r="A12" s="11" t="s">
        <v>11</v>
      </c>
      <c r="B12" s="12">
        <v>17.18</v>
      </c>
      <c r="C12" s="13">
        <v>8.05</v>
      </c>
    </row>
    <row r="13" ht="21" customHeight="1" spans="1:3">
      <c r="A13" s="11" t="s">
        <v>12</v>
      </c>
      <c r="B13" s="12">
        <v>8.94</v>
      </c>
      <c r="C13" s="13">
        <v>0</v>
      </c>
    </row>
    <row r="14" ht="21" customHeight="1" spans="1:3">
      <c r="A14" s="24" t="s">
        <v>13</v>
      </c>
      <c r="B14" s="25">
        <v>2.02</v>
      </c>
      <c r="C14" s="26">
        <v>1.11</v>
      </c>
    </row>
    <row r="15" ht="21" customHeight="1" spans="1:3">
      <c r="A15" s="8" t="s">
        <v>14</v>
      </c>
      <c r="B15" s="9">
        <f>SUM(B16:B17)</f>
        <v>26.26</v>
      </c>
      <c r="C15" s="10">
        <f>SUM(C16:C17)</f>
        <v>13.04</v>
      </c>
    </row>
    <row r="16" ht="21" customHeight="1" spans="1:3">
      <c r="A16" s="11" t="s">
        <v>15</v>
      </c>
      <c r="B16" s="12">
        <v>20.13</v>
      </c>
      <c r="C16" s="13">
        <v>10.55</v>
      </c>
    </row>
    <row r="17" ht="21" customHeight="1" spans="1:3">
      <c r="A17" s="27" t="s">
        <v>16</v>
      </c>
      <c r="B17" s="15">
        <v>6.13</v>
      </c>
      <c r="C17" s="16">
        <v>2.49</v>
      </c>
    </row>
    <row r="18" ht="21" customHeight="1" spans="1:4">
      <c r="A18" s="28" t="s">
        <v>17</v>
      </c>
      <c r="B18" s="9">
        <f>SUM(B19:B20)</f>
        <v>8.02</v>
      </c>
      <c r="C18" s="9">
        <f>SUM(C19:C20)</f>
        <v>3.98</v>
      </c>
      <c r="D18" s="29"/>
    </row>
    <row r="19" ht="21" customHeight="1" spans="1:4">
      <c r="A19" s="30" t="s">
        <v>15</v>
      </c>
      <c r="B19" s="12">
        <v>5.17</v>
      </c>
      <c r="C19" s="13">
        <v>2.63</v>
      </c>
      <c r="D19" s="29"/>
    </row>
    <row r="20" ht="21" customHeight="1" spans="1:4">
      <c r="A20" s="27" t="s">
        <v>16</v>
      </c>
      <c r="B20" s="15">
        <v>2.85</v>
      </c>
      <c r="C20" s="16">
        <v>1.35</v>
      </c>
      <c r="D20" s="29"/>
    </row>
    <row r="21" ht="21" customHeight="1" spans="1:3">
      <c r="A21" s="28" t="s">
        <v>18</v>
      </c>
      <c r="B21" s="9">
        <f>SUM(B22:B23)</f>
        <v>225.45</v>
      </c>
      <c r="C21" s="10">
        <f>SUM(C22:C23)</f>
        <v>107.86</v>
      </c>
    </row>
    <row r="22" ht="21" customHeight="1" spans="1:3">
      <c r="A22" s="30" t="s">
        <v>6</v>
      </c>
      <c r="B22" s="12">
        <v>143.03</v>
      </c>
      <c r="C22" s="13">
        <v>71.57</v>
      </c>
    </row>
    <row r="23" ht="21" customHeight="1" spans="1:3">
      <c r="A23" s="27" t="s">
        <v>7</v>
      </c>
      <c r="B23" s="15">
        <v>82.42</v>
      </c>
      <c r="C23" s="16">
        <v>36.29</v>
      </c>
    </row>
    <row r="24" ht="21" customHeight="1" spans="1:3">
      <c r="A24" s="28" t="s">
        <v>19</v>
      </c>
      <c r="B24" s="9">
        <f>SUM(B25:B26)</f>
        <v>249.39</v>
      </c>
      <c r="C24" s="10">
        <f>SUM(C25:C26)</f>
        <v>117.06</v>
      </c>
    </row>
    <row r="25" ht="21" customHeight="1" spans="1:3">
      <c r="A25" s="30" t="s">
        <v>6</v>
      </c>
      <c r="B25" s="12">
        <v>155.33</v>
      </c>
      <c r="C25" s="13">
        <v>77.25</v>
      </c>
    </row>
    <row r="26" ht="21" customHeight="1" spans="1:3">
      <c r="A26" s="31" t="s">
        <v>7</v>
      </c>
      <c r="B26" s="15">
        <v>94.06</v>
      </c>
      <c r="C26" s="16">
        <v>39.81</v>
      </c>
    </row>
    <row r="27" ht="21" customHeight="1" spans="1:3">
      <c r="A27" s="28" t="s">
        <v>20</v>
      </c>
      <c r="B27" s="32">
        <v>7.33</v>
      </c>
      <c r="C27" s="33">
        <v>7.92</v>
      </c>
    </row>
    <row r="28" ht="21" customHeight="1" spans="1:3">
      <c r="A28" s="30" t="s">
        <v>21</v>
      </c>
      <c r="B28" s="25">
        <v>6.84</v>
      </c>
      <c r="C28" s="26">
        <v>7.09</v>
      </c>
    </row>
    <row r="29" ht="21" customHeight="1" spans="1:3">
      <c r="A29" s="27" t="s">
        <v>22</v>
      </c>
      <c r="B29" s="15">
        <v>6.6</v>
      </c>
      <c r="C29" s="16">
        <v>7.86</v>
      </c>
    </row>
    <row r="30" ht="21" customHeight="1"/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2021年攀枝花市地方政府债务发行及还本付息有关情况表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8267FE65900F430D8190372E73AD741F_12</vt:lpwstr>
  </property>
  <property fmtid="{D5CDD505-2E9C-101B-9397-08002B2CF9AE}" pid="3" name="KSOProductBuildVer">
    <vt:lpwstr>2052-12.1.0.15374</vt:lpwstr>
  </property>
</Properties>
</file>