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</definedNames>
  <calcPr calcId="144525"/>
</workbook>
</file>

<file path=xl/sharedStrings.xml><?xml version="1.0" encoding="utf-8"?>
<sst xmlns="http://schemas.openxmlformats.org/spreadsheetml/2006/main" count="772" uniqueCount="362">
  <si>
    <t>攀枝花市乡村振兴局</t>
  </si>
  <si>
    <t>2022年单位预算</t>
  </si>
  <si>
    <t xml:space="preserve">
表1</t>
  </si>
  <si>
    <t xml:space="preserve"> </t>
  </si>
  <si>
    <t>单位收支总表</t>
  </si>
  <si>
    <t>单位：攀枝花市乡村振兴局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</si>
  <si>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</si>
  <si>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</si>
  <si>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</si>
  <si>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</si>
  <si>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</si>
  <si>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</si>
  <si>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</si>
  <si>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</si>
  <si>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</si>
  <si>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</si>
  <si>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</si>
  <si>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</si>
  <si>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</si>
  <si>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</si>
  <si>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</si>
  <si>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</si>
  <si>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</si>
  <si>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</si>
  <si>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</si>
  <si>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</si>
  <si>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</si>
  <si>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</si>
  <si>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</si>
  <si>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</si>
  <si>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</si>
  <si>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</si>
  <si>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</si>
  <si>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</si>
  <si>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</si>
  <si>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</si>
  <si>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</si>
  <si>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</si>
  <si>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</si>
  <si>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</si>
  <si>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</si>
  <si>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</si>
  <si>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</si>
  <si>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</si>
  <si>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</si>
  <si>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</si>
  <si>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</si>
  <si>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</si>
  <si>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</si>
  <si>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</si>
  <si>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</si>
  <si>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</si>
  <si>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</si>
  <si>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</si>
  <si>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</si>
  <si>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</si>
  <si>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</si>
  <si>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</si>
  <si>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</si>
  <si>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</si>
  <si>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</si>
  <si>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</si>
  <si>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</si>
  <si>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</si>
  <si>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</si>
  <si>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</si>
  <si>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</si>
  <si>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</si>
  <si>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</si>
  <si>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</si>
  <si>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</si>
  <si>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</si>
  <si>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</si>
  <si>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行政单位离退休</t>
  </si>
  <si>
    <t>机关事业单位基本养老保险缴费支出</t>
  </si>
  <si>
    <t>行政运行(巩固脱贫衔接乡村振兴)</t>
  </si>
  <si>
    <t>事业运行(巩固脱贫衔接乡村振兴)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</si>
  <si>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</si>
  <si>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</si>
  <si>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</si>
  <si>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</si>
  <si>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</si>
  <si>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</si>
  <si>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</si>
  <si>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</si>
  <si>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</si>
  <si>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</si>
  <si>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</si>
  <si>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05</t>
  </si>
  <si>
    <t>01</t>
  </si>
  <si>
    <t>208</t>
  </si>
  <si>
    <t>213</t>
  </si>
  <si>
    <t>50</t>
  </si>
  <si>
    <t>221</t>
  </si>
  <si>
    <t>02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</si>
  <si>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</si>
  <si>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</si>
  <si>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</si>
  <si>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</si>
  <si>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</si>
  <si>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</si>
  <si>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</si>
  <si>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</si>
  <si>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</si>
  <si>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</si>
  <si>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</si>
  <si>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</si>
  <si>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</si>
  <si>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</si>
  <si>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</si>
  <si>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</si>
  <si>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</si>
  <si>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</si>
  <si>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</si>
  <si>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</si>
  <si>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t> 社会保障和就业支出</t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</si>
  <si>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</si>
  <si>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</si>
  <si>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</si>
  <si>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</si>
  <si>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</si>
  <si>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t> 农林水支出</t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</si>
  <si>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</si>
  <si>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</si>
  <si>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</si>
  <si>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</si>
  <si>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</si>
  <si>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</si>
  <si>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t> 住房保障支出</t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</si>
  <si>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</si>
  <si>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</si>
  <si>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</si>
  <si>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</si>
  <si>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</si>
  <si>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</si>
  <si>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</si>
  <si>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</si>
  <si>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财政拨款支出预算表（政府经济分类科目）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</si>
  <si>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</si>
  <si>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</si>
  <si>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</si>
  <si>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</si>
  <si>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</si>
  <si>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</si>
  <si>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</si>
  <si>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</si>
  <si>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</si>
  <si>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605001</t>
  </si>
  <si>
    <t>工资奖金津补贴</t>
  </si>
  <si>
    <t>505</t>
  </si>
  <si>
    <t>工资福利支出</t>
  </si>
  <si>
    <t>501</t>
  </si>
  <si>
    <t>社会保障缴费</t>
  </si>
  <si>
    <t>03</t>
  </si>
  <si>
    <t>99</t>
  </si>
  <si>
    <t>其他工资福利支出</t>
  </si>
  <si>
    <t>502</t>
  </si>
  <si>
    <t>办公经费</t>
  </si>
  <si>
    <t>商品和服务支出</t>
  </si>
  <si>
    <t>06</t>
  </si>
  <si>
    <t>公务接待费</t>
  </si>
  <si>
    <t>08</t>
  </si>
  <si>
    <t>公务用车运行维护费</t>
  </si>
  <si>
    <t>其他商品和服务支出</t>
  </si>
  <si>
    <t>509</t>
  </si>
  <si>
    <t>离退休费</t>
  </si>
  <si>
    <t>001</t>
  </si>
  <si>
    <t>社会福利和救助</t>
  </si>
  <si>
    <t>表3</t>
  </si>
  <si>
    <t>一般公共预算支出预算表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</si>
  <si>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</si>
  <si>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</si>
  <si>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</si>
  <si>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</si>
  <si>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</si>
  <si>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</si>
  <si>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</si>
  <si>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</si>
  <si>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</si>
  <si>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</si>
  <si>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</si>
  <si>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</si>
  <si>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</si>
  <si>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</si>
  <si>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</si>
  <si>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</si>
  <si>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</si>
  <si>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</si>
  <si>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</si>
  <si>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</si>
  <si>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</si>
  <si>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</si>
  <si>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</si>
  <si>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</si>
  <si>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</si>
  <si>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</si>
  <si>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</si>
  <si>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</si>
  <si>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</si>
  <si>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</si>
  <si>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</si>
  <si>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</si>
  <si>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</si>
  <si>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</si>
  <si>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</si>
  <si>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</si>
  <si>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</si>
  <si>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</si>
  <si>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</si>
  <si>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</si>
  <si>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</si>
  <si>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</si>
  <si>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</si>
  <si>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</si>
  <si>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</si>
  <si>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</si>
  <si>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</si>
  <si>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</si>
  <si>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</si>
  <si>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</si>
  <si>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</si>
  <si>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</si>
  <si>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</si>
  <si>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</si>
  <si>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</si>
  <si>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</si>
  <si>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</si>
  <si>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</si>
  <si>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</si>
  <si>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</si>
  <si>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</si>
  <si>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</si>
  <si>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</si>
  <si>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</si>
  <si>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</si>
  <si>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</si>
  <si>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</si>
  <si>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</si>
  <si>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</si>
  <si>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</si>
  <si>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</si>
  <si>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</si>
  <si>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</si>
  <si>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</si>
  <si>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</si>
  <si>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</si>
  <si>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</si>
  <si>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</si>
  <si>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</si>
  <si>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</si>
  <si>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</si>
  <si>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</si>
  <si>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</si>
  <si>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</si>
  <si>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</si>
  <si>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</si>
  <si>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</si>
  <si>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</si>
  <si>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</si>
  <si>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</si>
  <si>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</si>
  <si>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</si>
  <si>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</si>
  <si>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</si>
  <si>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</si>
  <si>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</si>
  <si>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</si>
  <si>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1</t>
    </r>
  </si>
  <si>
    <r>
      <rPr>
        <sz val="11"/>
        <rFont val="宋体"/>
        <charset val="134"/>
      </rPr>
      <t>基本工资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</si>
  <si>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2</t>
    </r>
  </si>
  <si>
    <r>
      <rPr>
        <sz val="11"/>
        <rFont val="宋体"/>
        <charset val="134"/>
      </rPr>
      <t>津贴补贴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</si>
  <si>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3</t>
    </r>
  </si>
  <si>
    <r>
      <rPr>
        <sz val="11"/>
        <rFont val="宋体"/>
        <charset val="134"/>
      </rPr>
      <t>奖金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</si>
  <si>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</si>
  <si>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绩效工资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</si>
  <si>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8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</si>
  <si>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0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</si>
  <si>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1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</si>
  <si>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2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</si>
  <si>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3</t>
    </r>
  </si>
  <si>
    <r>
      <rPr>
        <sz val="11"/>
        <color indexed="8"/>
        <rFont val="宋体"/>
        <charset val="134"/>
        <scheme val="minor"/>
      </rPr>
      <t>9</t>
    </r>
    <r>
      <rPr>
        <sz val="11"/>
        <color indexed="8"/>
        <rFont val="宋体"/>
        <charset val="134"/>
        <scheme val="minor"/>
      </rPr>
      <t>9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</si>
  <si>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</si>
  <si>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办公费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</si>
  <si>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</si>
  <si>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水费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</si>
  <si>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</si>
  <si>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</si>
  <si>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</si>
  <si>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</si>
  <si>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</si>
  <si>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公务接待费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</si>
  <si>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</si>
  <si>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工会经费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</si>
  <si>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</si>
  <si>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福利费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</si>
  <si>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</si>
  <si>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公务用车运行维护费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</si>
  <si>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</si>
  <si>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其他交通费用</t>
    </r>
  </si>
  <si>
    <t>表3-2</t>
  </si>
  <si>
    <t>一般公共预算项目支出预算表</t>
  </si>
  <si>
    <t>单位名称（项目名称、科目）</t>
  </si>
  <si>
    <t>金额</t>
  </si>
  <si>
    <t>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</si>
  <si>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</si>
  <si>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</si>
  <si>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</si>
  <si>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</si>
  <si>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</si>
  <si>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</si>
  <si>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</si>
  <si>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</si>
  <si>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</si>
  <si>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</si>
  <si>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</si>
  <si>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</si>
  <si>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</si>
  <si>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</si>
  <si>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</si>
  <si>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</si>
  <si>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单位预算项目绩效目标表（2022年度）</t>
  </si>
  <si>
    <t>( 2022年度)</t>
  </si>
  <si>
    <t>项目名称</t>
  </si>
  <si>
    <t>采煤沉陷区综合治理项目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</si>
  <si>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</si>
  <si>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</si>
  <si>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</si>
  <si>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</si>
  <si>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</si>
  <si>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</si>
  <si>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落实正红书记在《关于全市采煤沉陷区治理工作的情况报告》上批示精神，制订科学合理可行的治理方案，力争在“共富区”试验中推进，解决掉“短板”问题。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</si>
  <si>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</si>
  <si>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</si>
  <si>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</si>
  <si>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</si>
  <si>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</si>
  <si>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</si>
  <si>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</si>
  <si>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搬迁安置</t>
  </si>
  <si>
    <r>
      <rPr>
        <sz val="9"/>
        <rFont val="宋体"/>
        <charset val="0"/>
      </rPr>
      <t>完成</t>
    </r>
    <r>
      <rPr>
        <sz val="9"/>
        <rFont val="Times New Roman"/>
        <charset val="0"/>
      </rPr>
      <t>259</t>
    </r>
    <r>
      <rPr>
        <sz val="9"/>
        <rFont val="宋体"/>
        <charset val="0"/>
      </rPr>
      <t>户危房户</t>
    </r>
    <r>
      <rPr>
        <sz val="9"/>
        <rFont val="Times New Roman"/>
        <charset val="0"/>
      </rPr>
      <t>1016</t>
    </r>
    <r>
      <rPr>
        <sz val="9"/>
        <rFont val="宋体"/>
        <charset val="0"/>
      </rPr>
      <t>人的搬迁安置工作。</t>
    </r>
  </si>
  <si>
    <t>质量指标</t>
  </si>
  <si>
    <t>安全过渡及防汛应急资金</t>
  </si>
  <si>
    <t>确保所有危房户安全度汛；采空区内所有农户汛期不发生人员伤亡。</t>
  </si>
  <si>
    <t>红线精准划定</t>
  </si>
  <si>
    <t>精准划定沉陷区红线范围。</t>
  </si>
  <si>
    <t>时效指标</t>
  </si>
  <si>
    <t>完成时限</t>
  </si>
  <si>
    <r>
      <rPr>
        <sz val="9"/>
        <rFont val="Times New Roman"/>
        <charset val="0"/>
      </rPr>
      <t>2022</t>
    </r>
    <r>
      <rPr>
        <sz val="9"/>
        <rFont val="宋体"/>
        <charset val="0"/>
      </rPr>
      <t>年</t>
    </r>
    <r>
      <rPr>
        <sz val="9"/>
        <rFont val="Times New Roman"/>
        <charset val="0"/>
      </rPr>
      <t>1-12</t>
    </r>
    <r>
      <rPr>
        <sz val="9"/>
        <rFont val="宋体"/>
        <charset val="0"/>
      </rPr>
      <t>月</t>
    </r>
  </si>
  <si>
    <t>成本指标</t>
  </si>
  <si>
    <t>厉行节约</t>
  </si>
  <si>
    <t>在完成既定任务的同时，坚持厉行节约原则，用更少的钱办更多的事</t>
  </si>
  <si>
    <t>项目效益</t>
  </si>
  <si>
    <t>社会效益指标</t>
  </si>
  <si>
    <t>社会影响</t>
  </si>
  <si>
    <t>确保采空区内农户生命财产安全，有效维护社会稳定</t>
  </si>
  <si>
    <t>经济效益指标</t>
  </si>
  <si>
    <t>生态效益指标</t>
  </si>
  <si>
    <t>可持续影响指标</t>
  </si>
  <si>
    <t>满意度指标</t>
  </si>
  <si>
    <t>服务对象满意度指标</t>
  </si>
  <si>
    <t>群众满意度</t>
  </si>
  <si>
    <t>≧90%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</si>
</sst>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12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2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5" borderId="25" applyNumberFormat="0" applyAlignment="0" applyProtection="0">
      <alignment vertical="center"/>
    </xf>
    <xf numFmtId="0" fontId="32" fillId="5" borderId="24" applyNumberFormat="0" applyAlignment="0" applyProtection="0">
      <alignment vertical="center"/>
    </xf>
    <xf numFmtId="0" fontId="33" fillId="6" borderId="26" applyNumberFormat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9" fillId="0" borderId="0"/>
  </cellStyleXfs>
  <cellXfs count="12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left" vertical="center"/>
    </xf>
    <xf numFmtId="3" fontId="6" fillId="0" borderId="6" xfId="0" applyNumberFormat="1" applyFont="1" applyFill="1" applyBorder="1" applyAlignment="1" applyProtection="1">
      <alignment horizontal="left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left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 applyProtection="1">
      <alignment horizontal="left" vertical="center"/>
    </xf>
    <xf numFmtId="0" fontId="6" fillId="0" borderId="12" xfId="0" applyNumberFormat="1" applyFont="1" applyFill="1" applyBorder="1" applyAlignment="1" applyProtection="1">
      <alignment horizontal="left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0" fontId="6" fillId="0" borderId="13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9" fillId="0" borderId="6" xfId="49" applyFont="1" applyFill="1" applyBorder="1" applyAlignment="1">
      <alignment horizontal="left" vertical="center" wrapText="1"/>
    </xf>
    <xf numFmtId="0" fontId="6" fillId="0" borderId="15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11" xfId="0" applyNumberFormat="1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3" fontId="6" fillId="0" borderId="11" xfId="0" applyNumberFormat="1" applyFont="1" applyFill="1" applyBorder="1" applyAlignment="1" applyProtection="1">
      <alignment horizontal="left" vertical="center"/>
    </xf>
    <xf numFmtId="49" fontId="6" fillId="0" borderId="11" xfId="0" applyNumberFormat="1" applyFont="1" applyFill="1" applyBorder="1" applyAlignment="1" applyProtection="1">
      <alignment horizontal="left" vertical="center" wrapText="1"/>
    </xf>
    <xf numFmtId="0" fontId="6" fillId="0" borderId="8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4" xfId="0" applyFont="1" applyFill="1" applyBorder="1">
      <alignment vertical="center"/>
    </xf>
    <xf numFmtId="0" fontId="4" fillId="0" borderId="4" xfId="0" applyFont="1" applyFill="1" applyBorder="1" applyAlignment="1">
      <alignment horizontal="left" vertical="center"/>
    </xf>
    <xf numFmtId="0" fontId="5" fillId="0" borderId="2" xfId="0" applyFont="1" applyFill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10" fillId="0" borderId="2" xfId="0" applyFont="1" applyFill="1" applyBorder="1">
      <alignment vertical="center"/>
    </xf>
    <xf numFmtId="4" fontId="13" fillId="0" borderId="6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left" vertical="center"/>
    </xf>
    <xf numFmtId="4" fontId="4" fillId="0" borderId="6" xfId="0" applyNumberFormat="1" applyFont="1" applyFill="1" applyBorder="1" applyAlignment="1">
      <alignment horizontal="center" vertical="center"/>
    </xf>
    <xf numFmtId="4" fontId="4" fillId="0" borderId="6" xfId="0" applyNumberFormat="1" applyFont="1" applyFill="1" applyBorder="1" applyAlignment="1">
      <alignment horizontal="right" vertical="center"/>
    </xf>
    <xf numFmtId="0" fontId="5" fillId="0" borderId="18" xfId="0" applyFont="1" applyFill="1" applyBorder="1">
      <alignment vertical="center"/>
    </xf>
    <xf numFmtId="0" fontId="5" fillId="0" borderId="18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4" fontId="15" fillId="0" borderId="6" xfId="0" applyNumberFormat="1" applyFont="1" applyBorder="1" applyAlignment="1">
      <alignment horizontal="right" vertical="center"/>
    </xf>
    <xf numFmtId="49" fontId="1" fillId="0" borderId="6" xfId="0" applyNumberFormat="1" applyFont="1" applyFill="1" applyBorder="1">
      <alignment vertical="center"/>
    </xf>
    <xf numFmtId="0" fontId="0" fillId="0" borderId="6" xfId="0" applyFont="1" applyFill="1" applyBorder="1">
      <alignment vertical="center"/>
    </xf>
    <xf numFmtId="0" fontId="14" fillId="0" borderId="3" xfId="0" applyFont="1" applyFill="1" applyBorder="1" applyAlignment="1">
      <alignment vertical="center" wrapText="1"/>
    </xf>
    <xf numFmtId="176" fontId="5" fillId="0" borderId="6" xfId="0" applyNumberFormat="1" applyFont="1" applyFill="1" applyBorder="1" applyAlignment="1" applyProtection="1">
      <alignment vertical="center" wrapText="1"/>
    </xf>
    <xf numFmtId="176" fontId="5" fillId="0" borderId="11" xfId="0" applyNumberFormat="1" applyFont="1" applyFill="1" applyBorder="1" applyAlignment="1" applyProtection="1">
      <alignment vertical="center" wrapText="1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 applyProtection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5" fillId="0" borderId="2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4" fillId="0" borderId="2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 applyProtection="1">
      <alignment vertical="center" wrapText="1"/>
    </xf>
    <xf numFmtId="176" fontId="6" fillId="0" borderId="6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Border="1">
      <alignment vertical="center"/>
    </xf>
    <xf numFmtId="176" fontId="6" fillId="0" borderId="0" xfId="0" applyNumberFormat="1" applyFont="1" applyFill="1" applyBorder="1" applyAlignment="1" applyProtection="1">
      <alignment vertical="center" wrapText="1"/>
    </xf>
    <xf numFmtId="0" fontId="15" fillId="0" borderId="1" xfId="0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4" fontId="13" fillId="0" borderId="6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4" fillId="0" borderId="18" xfId="0" applyFont="1" applyFill="1" applyBorder="1">
      <alignment vertical="center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10" sqref="A10"/>
    </sheetView>
  </sheetViews>
  <sheetFormatPr defaultColWidth="10" defaultRowHeight="13.5" outlineLevelRow="2"/>
  <cols>
    <col min="1" max="1" width="143.666666666667" customWidth="1"/>
    <col min="2" max="2" width="9.775" customWidth="1"/>
  </cols>
  <sheetData>
    <row r="1" ht="84.9" customHeight="1" spans="1:1">
      <c r="A1" s="120" t="s">
        <v>0</v>
      </c>
    </row>
    <row r="2" ht="195.6" customHeight="1" spans="1:1">
      <c r="A2" s="121" t="s">
        <v>1</v>
      </c>
    </row>
    <row r="3" ht="146.7" customHeight="1" spans="1:1">
      <c r="A3" s="122">
        <v>44606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24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44166666666667" style="52" customWidth="1"/>
    <col min="2" max="2" width="41" style="52" customWidth="1"/>
    <col min="3" max="3" width="16.3333333333333" style="108" customWidth="1"/>
    <col min="4" max="4" width="41" style="52" customWidth="1"/>
    <col min="5" max="5" width="16.3333333333333" style="52" customWidth="1"/>
    <col min="6" max="6" width="1.44166666666667" style="52" customWidth="1"/>
    <col min="7" max="11" width="9.775" style="52" customWidth="1"/>
    <col min="12" max="16384" width="10" style="52"/>
  </cols>
  <sheetData>
    <row r="1" ht="16.35" customHeight="1" spans="1:6">
      <c r="A1" s="95"/>
      <c r="B1" s="54"/>
      <c r="D1" s="96"/>
      <c r="E1" s="54" t="s">
        <v>2</v>
      </c>
      <c r="F1" s="87" t="s">
        <v>3</v>
      </c>
    </row>
    <row r="2" ht="22.95" customHeight="1" spans="1:6">
      <c r="A2" s="97"/>
      <c r="B2" s="98" t="s">
        <v>4</v>
      </c>
      <c r="C2" s="98"/>
      <c r="D2" s="98"/>
      <c r="E2" s="98"/>
      <c r="F2" s="87"/>
    </row>
    <row r="3" ht="19.5" customHeight="1" spans="1:6">
      <c r="A3" s="97"/>
      <c r="B3" s="59" t="s">
        <v>5</v>
      </c>
      <c r="D3" s="55"/>
      <c r="E3" s="104" t="s">
        <v>6</v>
      </c>
      <c r="F3" s="87"/>
    </row>
    <row r="4" ht="24.45" customHeight="1" spans="1:6">
      <c r="A4" s="97"/>
      <c r="B4" s="61" t="s">
        <v>7</v>
      </c>
      <c r="C4" s="61"/>
      <c r="D4" s="61" t="s">
        <v>8</v>
      </c>
      <c r="E4" s="61"/>
      <c r="F4" s="87"/>
    </row>
    <row r="5" ht="24.45" customHeight="1" spans="1:6">
      <c r="A5" s="97"/>
      <c r="B5" s="61" t="s">
        <v>9</v>
      </c>
      <c r="C5" s="61" t="s">
        <v>10</v>
      </c>
      <c r="D5" s="61" t="s">
        <v>9</v>
      </c>
      <c r="E5" s="61" t="s">
        <v>10</v>
      </c>
      <c r="F5" s="87"/>
    </row>
    <row r="6" ht="22.95" customHeight="1" spans="1:6">
      <c r="A6" s="60"/>
      <c r="B6" s="65" t="s">
        <v>11</v>
      </c>
      <c r="C6" s="66">
        <v>488.72</v>
      </c>
      <c r="D6" s="65" t="s">
        <v>12</v>
      </c>
      <c r="E6" s="100"/>
      <c r="F6" s="74"/>
    </row>
    <row r="7" ht="22.95" customHeight="1" spans="1:6">
      <c r="A7" s="60"/>
      <c r="B7" s="65" t="s">
        <v>13</v>
      </c>
      <c r="C7" s="66"/>
      <c r="D7" s="65" t="s">
        <v>14</v>
      </c>
      <c r="E7" s="100"/>
      <c r="F7" s="74"/>
    </row>
    <row r="8" ht="22.95" customHeight="1" spans="1:6">
      <c r="A8" s="60"/>
      <c r="B8" s="65" t="s">
        <v>15</v>
      </c>
      <c r="C8" s="66"/>
      <c r="D8" s="65" t="s">
        <v>16</v>
      </c>
      <c r="E8" s="100"/>
      <c r="F8" s="74"/>
    </row>
    <row r="9" ht="22.95" customHeight="1" spans="1:6">
      <c r="A9" s="60"/>
      <c r="B9" s="65" t="s">
        <v>17</v>
      </c>
      <c r="C9" s="66"/>
      <c r="D9" s="65" t="s">
        <v>18</v>
      </c>
      <c r="E9" s="100"/>
      <c r="F9" s="74"/>
    </row>
    <row r="10" ht="22.95" customHeight="1" spans="1:6">
      <c r="A10" s="60"/>
      <c r="B10" s="65" t="s">
        <v>19</v>
      </c>
      <c r="C10" s="66"/>
      <c r="D10" s="65" t="s">
        <v>20</v>
      </c>
      <c r="E10" s="100"/>
      <c r="F10" s="74"/>
    </row>
    <row r="11" ht="22.95" customHeight="1" spans="1:6">
      <c r="A11" s="60"/>
      <c r="B11" s="65" t="s">
        <v>21</v>
      </c>
      <c r="C11" s="66"/>
      <c r="D11" s="65" t="s">
        <v>22</v>
      </c>
      <c r="E11" s="100"/>
      <c r="F11" s="74"/>
    </row>
    <row r="12" ht="22.95" customHeight="1" spans="1:6">
      <c r="A12" s="60"/>
      <c r="B12" s="65" t="s">
        <v>23</v>
      </c>
      <c r="C12" s="66"/>
      <c r="D12" s="65" t="s">
        <v>24</v>
      </c>
      <c r="E12" s="100"/>
      <c r="F12" s="74"/>
    </row>
    <row r="13" ht="22.95" customHeight="1" spans="1:6">
      <c r="A13" s="60"/>
      <c r="B13" s="65" t="s">
        <v>23</v>
      </c>
      <c r="C13" s="66"/>
      <c r="D13" s="65" t="s">
        <v>25</v>
      </c>
      <c r="E13" s="100">
        <v>80.13</v>
      </c>
      <c r="F13" s="74"/>
    </row>
    <row r="14" ht="22.95" customHeight="1" spans="1:6">
      <c r="A14" s="60"/>
      <c r="B14" s="65" t="s">
        <v>23</v>
      </c>
      <c r="C14" s="66"/>
      <c r="D14" s="65" t="s">
        <v>26</v>
      </c>
      <c r="E14" s="100"/>
      <c r="F14" s="74"/>
    </row>
    <row r="15" ht="22.95" customHeight="1" spans="1:6">
      <c r="A15" s="60"/>
      <c r="B15" s="65" t="s">
        <v>23</v>
      </c>
      <c r="C15" s="66"/>
      <c r="D15" s="65" t="s">
        <v>27</v>
      </c>
      <c r="E15" s="100"/>
      <c r="F15" s="74"/>
    </row>
    <row r="16" ht="22.95" customHeight="1" spans="1:6">
      <c r="A16" s="60"/>
      <c r="B16" s="65" t="s">
        <v>23</v>
      </c>
      <c r="C16" s="66"/>
      <c r="D16" s="65" t="s">
        <v>28</v>
      </c>
      <c r="E16" s="100"/>
      <c r="F16" s="74"/>
    </row>
    <row r="17" ht="22.95" customHeight="1" spans="1:6">
      <c r="A17" s="60"/>
      <c r="B17" s="65" t="s">
        <v>23</v>
      </c>
      <c r="C17" s="66"/>
      <c r="D17" s="65" t="s">
        <v>29</v>
      </c>
      <c r="E17" s="100"/>
      <c r="F17" s="74"/>
    </row>
    <row r="18" ht="22.95" customHeight="1" spans="1:6">
      <c r="A18" s="60"/>
      <c r="B18" s="65" t="s">
        <v>23</v>
      </c>
      <c r="C18" s="66"/>
      <c r="D18" s="65" t="s">
        <v>30</v>
      </c>
      <c r="E18" s="100">
        <v>369.6</v>
      </c>
      <c r="F18" s="74"/>
    </row>
    <row r="19" ht="22.95" customHeight="1" spans="1:6">
      <c r="A19" s="60"/>
      <c r="B19" s="65" t="s">
        <v>23</v>
      </c>
      <c r="C19" s="66"/>
      <c r="D19" s="65" t="s">
        <v>31</v>
      </c>
      <c r="E19" s="100"/>
      <c r="F19" s="74"/>
    </row>
    <row r="20" ht="22.95" customHeight="1" spans="1:6">
      <c r="A20" s="60"/>
      <c r="B20" s="65" t="s">
        <v>23</v>
      </c>
      <c r="C20" s="66"/>
      <c r="D20" s="65" t="s">
        <v>32</v>
      </c>
      <c r="E20" s="100"/>
      <c r="F20" s="74"/>
    </row>
    <row r="21" ht="22.95" customHeight="1" spans="1:6">
      <c r="A21" s="60"/>
      <c r="B21" s="65" t="s">
        <v>23</v>
      </c>
      <c r="C21" s="66"/>
      <c r="D21" s="65" t="s">
        <v>33</v>
      </c>
      <c r="E21" s="100"/>
      <c r="F21" s="74"/>
    </row>
    <row r="22" ht="22.95" customHeight="1" spans="1:6">
      <c r="A22" s="60"/>
      <c r="B22" s="65" t="s">
        <v>23</v>
      </c>
      <c r="C22" s="66"/>
      <c r="D22" s="65" t="s">
        <v>34</v>
      </c>
      <c r="E22" s="100"/>
      <c r="F22" s="74"/>
    </row>
    <row r="23" ht="22.95" customHeight="1" spans="1:6">
      <c r="A23" s="60"/>
      <c r="B23" s="65" t="s">
        <v>23</v>
      </c>
      <c r="C23" s="66"/>
      <c r="D23" s="65" t="s">
        <v>35</v>
      </c>
      <c r="E23" s="100"/>
      <c r="F23" s="74"/>
    </row>
    <row r="24" ht="22.95" customHeight="1" spans="1:6">
      <c r="A24" s="60"/>
      <c r="B24" s="65" t="s">
        <v>23</v>
      </c>
      <c r="C24" s="66"/>
      <c r="D24" s="65" t="s">
        <v>36</v>
      </c>
      <c r="E24" s="100"/>
      <c r="F24" s="74"/>
    </row>
    <row r="25" ht="22.95" customHeight="1" spans="1:6">
      <c r="A25" s="60"/>
      <c r="B25" s="65" t="s">
        <v>23</v>
      </c>
      <c r="C25" s="66"/>
      <c r="D25" s="65" t="s">
        <v>37</v>
      </c>
      <c r="E25" s="100">
        <v>38.99</v>
      </c>
      <c r="F25" s="74"/>
    </row>
    <row r="26" ht="22.95" customHeight="1" spans="1:6">
      <c r="A26" s="60"/>
      <c r="B26" s="65" t="s">
        <v>23</v>
      </c>
      <c r="C26" s="66"/>
      <c r="D26" s="65" t="s">
        <v>38</v>
      </c>
      <c r="E26" s="100"/>
      <c r="F26" s="74"/>
    </row>
    <row r="27" ht="22.95" customHeight="1" spans="1:6">
      <c r="A27" s="60"/>
      <c r="B27" s="65" t="s">
        <v>23</v>
      </c>
      <c r="C27" s="66"/>
      <c r="D27" s="65" t="s">
        <v>39</v>
      </c>
      <c r="E27" s="100"/>
      <c r="F27" s="74"/>
    </row>
    <row r="28" ht="22.95" customHeight="1" spans="1:6">
      <c r="A28" s="60"/>
      <c r="B28" s="65" t="s">
        <v>23</v>
      </c>
      <c r="C28" s="66"/>
      <c r="D28" s="65" t="s">
        <v>40</v>
      </c>
      <c r="E28" s="100"/>
      <c r="F28" s="74"/>
    </row>
    <row r="29" ht="22.95" customHeight="1" spans="1:6">
      <c r="A29" s="60"/>
      <c r="B29" s="65" t="s">
        <v>23</v>
      </c>
      <c r="C29" s="66"/>
      <c r="D29" s="65" t="s">
        <v>41</v>
      </c>
      <c r="E29" s="100"/>
      <c r="F29" s="74"/>
    </row>
    <row r="30" ht="22.95" customHeight="1" spans="1:6">
      <c r="A30" s="60"/>
      <c r="B30" s="65" t="s">
        <v>23</v>
      </c>
      <c r="C30" s="66"/>
      <c r="D30" s="65" t="s">
        <v>42</v>
      </c>
      <c r="E30" s="100"/>
      <c r="F30" s="74"/>
    </row>
    <row r="31" ht="22.95" customHeight="1" spans="1:6">
      <c r="A31" s="60"/>
      <c r="B31" s="65" t="s">
        <v>23</v>
      </c>
      <c r="C31" s="66"/>
      <c r="D31" s="65" t="s">
        <v>43</v>
      </c>
      <c r="E31" s="100"/>
      <c r="F31" s="74"/>
    </row>
    <row r="32" ht="22.95" customHeight="1" spans="1:6">
      <c r="A32" s="60"/>
      <c r="B32" s="65" t="s">
        <v>23</v>
      </c>
      <c r="C32" s="66"/>
      <c r="D32" s="65" t="s">
        <v>44</v>
      </c>
      <c r="E32" s="100"/>
      <c r="F32" s="74"/>
    </row>
    <row r="33" ht="22.95" customHeight="1" spans="1:6">
      <c r="A33" s="60"/>
      <c r="B33" s="65" t="s">
        <v>23</v>
      </c>
      <c r="C33" s="66"/>
      <c r="D33" s="65" t="s">
        <v>45</v>
      </c>
      <c r="E33" s="100"/>
      <c r="F33" s="74"/>
    </row>
    <row r="34" ht="22.95" customHeight="1" spans="1:6">
      <c r="A34" s="60"/>
      <c r="B34" s="65" t="s">
        <v>23</v>
      </c>
      <c r="C34" s="66"/>
      <c r="D34" s="65" t="s">
        <v>46</v>
      </c>
      <c r="E34" s="100"/>
      <c r="F34" s="74"/>
    </row>
    <row r="35" ht="22.95" customHeight="1" spans="1:6">
      <c r="A35" s="60"/>
      <c r="B35" s="65" t="s">
        <v>23</v>
      </c>
      <c r="C35" s="66"/>
      <c r="D35" s="65" t="s">
        <v>47</v>
      </c>
      <c r="E35" s="100"/>
      <c r="F35" s="74"/>
    </row>
    <row r="36" ht="22.95" customHeight="1" spans="1:6">
      <c r="A36" s="63"/>
      <c r="B36" s="61" t="s">
        <v>48</v>
      </c>
      <c r="C36" s="109">
        <f>SUM(C6:C35)</f>
        <v>488.72</v>
      </c>
      <c r="D36" s="61" t="s">
        <v>49</v>
      </c>
      <c r="E36" s="109">
        <f>SUM(E6:E35)</f>
        <v>488.72</v>
      </c>
      <c r="F36" s="75"/>
    </row>
    <row r="37" ht="22.95" customHeight="1" spans="1:6">
      <c r="A37" s="60"/>
      <c r="B37" s="65" t="s">
        <v>50</v>
      </c>
      <c r="C37" s="66"/>
      <c r="D37" s="65" t="s">
        <v>51</v>
      </c>
      <c r="E37" s="66"/>
      <c r="F37" s="110"/>
    </row>
    <row r="38" ht="22.95" customHeight="1" spans="1:6">
      <c r="A38" s="111"/>
      <c r="B38" s="65" t="s">
        <v>52</v>
      </c>
      <c r="C38" s="66"/>
      <c r="D38" s="65" t="s">
        <v>53</v>
      </c>
      <c r="E38" s="66"/>
      <c r="F38" s="110"/>
    </row>
    <row r="39" ht="22.95" customHeight="1" spans="1:6">
      <c r="A39" s="111"/>
      <c r="B39" s="112"/>
      <c r="C39" s="113"/>
      <c r="D39" s="65" t="s">
        <v>54</v>
      </c>
      <c r="E39" s="66"/>
      <c r="F39" s="110"/>
    </row>
    <row r="40" ht="22.95" customHeight="1" spans="1:6">
      <c r="A40" s="114"/>
      <c r="B40" s="61" t="s">
        <v>55</v>
      </c>
      <c r="C40" s="109">
        <f>C36+C37+C38</f>
        <v>488.72</v>
      </c>
      <c r="D40" s="61" t="s">
        <v>56</v>
      </c>
      <c r="E40" s="109">
        <f>E36+E37+E39</f>
        <v>488.72</v>
      </c>
      <c r="F40" s="115"/>
    </row>
    <row r="41" ht="9.75" customHeight="1" spans="1:6">
      <c r="A41" s="116"/>
      <c r="B41" s="116"/>
      <c r="C41" s="117"/>
      <c r="D41" s="118"/>
      <c r="E41" s="116"/>
      <c r="F41" s="11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2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44166666666667" style="52" customWidth="1"/>
    <col min="2" max="2" width="16.8833333333333" style="52" customWidth="1"/>
    <col min="3" max="3" width="41" style="52" customWidth="1"/>
    <col min="4" max="14" width="16.3333333333333" style="52" customWidth="1"/>
    <col min="15" max="15" width="1.44166666666667" style="52" customWidth="1"/>
    <col min="16" max="16" width="9.775" style="52" customWidth="1"/>
    <col min="17" max="16384" width="10" style="52"/>
  </cols>
  <sheetData>
    <row r="1" ht="16.35" customHeight="1" spans="1:15">
      <c r="A1" s="53"/>
      <c r="B1" s="54"/>
      <c r="C1" s="55"/>
      <c r="D1" s="56"/>
      <c r="E1" s="56"/>
      <c r="F1" s="56"/>
      <c r="G1" s="55"/>
      <c r="H1" s="55"/>
      <c r="I1" s="55"/>
      <c r="L1" s="55"/>
      <c r="M1" s="55"/>
      <c r="N1" s="70" t="s">
        <v>57</v>
      </c>
      <c r="O1" s="60"/>
    </row>
    <row r="2" ht="22.95" customHeight="1" spans="1:15">
      <c r="A2" s="53"/>
      <c r="B2" s="57" t="s">
        <v>58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60" t="s">
        <v>3</v>
      </c>
    </row>
    <row r="3" ht="19.5" customHeight="1" spans="1:15">
      <c r="A3" s="58"/>
      <c r="B3" s="59" t="s">
        <v>5</v>
      </c>
      <c r="C3" s="59"/>
      <c r="D3" s="58"/>
      <c r="E3" s="58"/>
      <c r="F3" s="93"/>
      <c r="G3" s="58"/>
      <c r="H3" s="93"/>
      <c r="I3" s="93"/>
      <c r="J3" s="93"/>
      <c r="K3" s="93"/>
      <c r="L3" s="93"/>
      <c r="M3" s="93"/>
      <c r="N3" s="71" t="s">
        <v>6</v>
      </c>
      <c r="O3" s="72"/>
    </row>
    <row r="4" ht="24.45" customHeight="1" spans="1:15">
      <c r="A4" s="62"/>
      <c r="B4" s="77" t="s">
        <v>9</v>
      </c>
      <c r="C4" s="77"/>
      <c r="D4" s="77" t="s">
        <v>59</v>
      </c>
      <c r="E4" s="77" t="s">
        <v>60</v>
      </c>
      <c r="F4" s="77" t="s">
        <v>61</v>
      </c>
      <c r="G4" s="77" t="s">
        <v>62</v>
      </c>
      <c r="H4" s="77" t="s">
        <v>63</v>
      </c>
      <c r="I4" s="77" t="s">
        <v>64</v>
      </c>
      <c r="J4" s="77" t="s">
        <v>65</v>
      </c>
      <c r="K4" s="77" t="s">
        <v>66</v>
      </c>
      <c r="L4" s="77" t="s">
        <v>67</v>
      </c>
      <c r="M4" s="77" t="s">
        <v>68</v>
      </c>
      <c r="N4" s="77" t="s">
        <v>69</v>
      </c>
      <c r="O4" s="74"/>
    </row>
    <row r="5" ht="24.45" customHeight="1" spans="1:15">
      <c r="A5" s="62"/>
      <c r="B5" s="77" t="s">
        <v>70</v>
      </c>
      <c r="C5" s="77" t="s">
        <v>71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4"/>
    </row>
    <row r="6" ht="24.45" customHeight="1" spans="1:15">
      <c r="A6" s="62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4"/>
    </row>
    <row r="7" ht="22.95" customHeight="1" spans="1:15">
      <c r="A7" s="63"/>
      <c r="B7" s="61"/>
      <c r="C7" s="61" t="s">
        <v>72</v>
      </c>
      <c r="D7" s="64">
        <f>SUM(D8:D12)</f>
        <v>488.72</v>
      </c>
      <c r="E7" s="64"/>
      <c r="F7" s="64">
        <f>SUM(F8:F12)</f>
        <v>488.72</v>
      </c>
      <c r="G7" s="64"/>
      <c r="H7" s="64"/>
      <c r="I7" s="64"/>
      <c r="J7" s="64"/>
      <c r="K7" s="64"/>
      <c r="L7" s="64"/>
      <c r="M7" s="64"/>
      <c r="N7" s="64"/>
      <c r="O7" s="75"/>
    </row>
    <row r="8" ht="22.95" customHeight="1" spans="1:15">
      <c r="A8" s="62"/>
      <c r="B8" s="65">
        <v>605001</v>
      </c>
      <c r="C8" s="107" t="s">
        <v>73</v>
      </c>
      <c r="D8" s="84">
        <v>53.9</v>
      </c>
      <c r="E8" s="67"/>
      <c r="F8" s="84">
        <v>53.9</v>
      </c>
      <c r="G8" s="67"/>
      <c r="H8" s="67"/>
      <c r="I8" s="67"/>
      <c r="J8" s="67"/>
      <c r="K8" s="67"/>
      <c r="L8" s="67"/>
      <c r="M8" s="67"/>
      <c r="N8" s="67"/>
      <c r="O8" s="73"/>
    </row>
    <row r="9" ht="22.95" customHeight="1" spans="1:15">
      <c r="A9" s="62"/>
      <c r="B9" s="65">
        <v>605001</v>
      </c>
      <c r="C9" s="107" t="s">
        <v>74</v>
      </c>
      <c r="D9" s="84">
        <v>26.23</v>
      </c>
      <c r="E9" s="67"/>
      <c r="F9" s="84">
        <v>26.23</v>
      </c>
      <c r="G9" s="67"/>
      <c r="H9" s="67"/>
      <c r="I9" s="67"/>
      <c r="J9" s="67"/>
      <c r="K9" s="67"/>
      <c r="L9" s="67"/>
      <c r="M9" s="67"/>
      <c r="N9" s="67"/>
      <c r="O9" s="73"/>
    </row>
    <row r="10" ht="22.95" customHeight="1" spans="1:15">
      <c r="A10" s="62"/>
      <c r="B10" s="65">
        <v>605001</v>
      </c>
      <c r="C10" s="107" t="s">
        <v>75</v>
      </c>
      <c r="D10" s="84">
        <v>326.8</v>
      </c>
      <c r="E10" s="67"/>
      <c r="F10" s="84">
        <v>326.8</v>
      </c>
      <c r="G10" s="67"/>
      <c r="H10" s="67"/>
      <c r="I10" s="67"/>
      <c r="J10" s="67"/>
      <c r="K10" s="67"/>
      <c r="L10" s="67"/>
      <c r="M10" s="67"/>
      <c r="N10" s="67"/>
      <c r="O10" s="73"/>
    </row>
    <row r="11" ht="22.95" customHeight="1" spans="1:15">
      <c r="A11" s="62"/>
      <c r="B11" s="65">
        <v>605001</v>
      </c>
      <c r="C11" s="107" t="s">
        <v>76</v>
      </c>
      <c r="D11" s="84">
        <v>42.8</v>
      </c>
      <c r="E11" s="67"/>
      <c r="F11" s="84">
        <v>42.8</v>
      </c>
      <c r="G11" s="67"/>
      <c r="H11" s="67"/>
      <c r="I11" s="67"/>
      <c r="J11" s="67"/>
      <c r="K11" s="67"/>
      <c r="L11" s="67"/>
      <c r="M11" s="67"/>
      <c r="N11" s="67"/>
      <c r="O11" s="73"/>
    </row>
    <row r="12" ht="22.95" customHeight="1" spans="1:15">
      <c r="A12" s="62"/>
      <c r="B12" s="65">
        <v>605001</v>
      </c>
      <c r="C12" s="107" t="s">
        <v>77</v>
      </c>
      <c r="D12" s="84">
        <v>38.99</v>
      </c>
      <c r="E12" s="67"/>
      <c r="F12" s="84">
        <v>38.99</v>
      </c>
      <c r="G12" s="67"/>
      <c r="H12" s="67"/>
      <c r="I12" s="67"/>
      <c r="J12" s="67"/>
      <c r="K12" s="67"/>
      <c r="L12" s="67"/>
      <c r="M12" s="67"/>
      <c r="N12" s="67"/>
      <c r="O12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2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44166666666667" style="52" customWidth="1"/>
    <col min="2" max="4" width="6.10833333333333" style="52" customWidth="1"/>
    <col min="5" max="5" width="16.8833333333333" style="52" customWidth="1"/>
    <col min="6" max="6" width="41" style="52" customWidth="1"/>
    <col min="7" max="10" width="16.3333333333333" style="52" customWidth="1"/>
    <col min="11" max="11" width="22.8833333333333" style="52" customWidth="1"/>
    <col min="12" max="12" width="1.44166666666667" style="52" customWidth="1"/>
    <col min="13" max="14" width="9.775" style="52" customWidth="1"/>
    <col min="15" max="16384" width="10" style="52"/>
  </cols>
  <sheetData>
    <row r="1" ht="16.35" customHeight="1" spans="1:12">
      <c r="A1" s="53"/>
      <c r="B1" s="54"/>
      <c r="C1" s="54"/>
      <c r="D1" s="54"/>
      <c r="E1" s="55"/>
      <c r="F1" s="55"/>
      <c r="G1" s="56"/>
      <c r="H1" s="56"/>
      <c r="I1" s="56"/>
      <c r="J1" s="56"/>
      <c r="K1" s="70" t="s">
        <v>78</v>
      </c>
      <c r="L1" s="60"/>
    </row>
    <row r="2" ht="22.95" customHeight="1" spans="1:12">
      <c r="A2" s="53"/>
      <c r="B2" s="57" t="s">
        <v>79</v>
      </c>
      <c r="C2" s="57"/>
      <c r="D2" s="57"/>
      <c r="E2" s="57"/>
      <c r="F2" s="57"/>
      <c r="G2" s="57"/>
      <c r="H2" s="57"/>
      <c r="I2" s="57"/>
      <c r="J2" s="57"/>
      <c r="K2" s="57"/>
      <c r="L2" s="60" t="s">
        <v>3</v>
      </c>
    </row>
    <row r="3" ht="19.5" customHeight="1" spans="1:12">
      <c r="A3" s="58"/>
      <c r="B3" s="59" t="s">
        <v>5</v>
      </c>
      <c r="C3" s="59"/>
      <c r="D3" s="59"/>
      <c r="E3" s="59"/>
      <c r="F3" s="59"/>
      <c r="G3" s="58"/>
      <c r="H3" s="58"/>
      <c r="I3" s="93"/>
      <c r="J3" s="93"/>
      <c r="K3" s="71" t="s">
        <v>6</v>
      </c>
      <c r="L3" s="72"/>
    </row>
    <row r="4" ht="24.45" customHeight="1" spans="1:12">
      <c r="A4" s="60"/>
      <c r="B4" s="61" t="s">
        <v>9</v>
      </c>
      <c r="C4" s="61"/>
      <c r="D4" s="61"/>
      <c r="E4" s="61"/>
      <c r="F4" s="61"/>
      <c r="G4" s="61" t="s">
        <v>59</v>
      </c>
      <c r="H4" s="61" t="s">
        <v>80</v>
      </c>
      <c r="I4" s="61" t="s">
        <v>81</v>
      </c>
      <c r="J4" s="61" t="s">
        <v>82</v>
      </c>
      <c r="K4" s="61" t="s">
        <v>83</v>
      </c>
      <c r="L4" s="73"/>
    </row>
    <row r="5" ht="24.45" customHeight="1" spans="1:12">
      <c r="A5" s="62"/>
      <c r="B5" s="61" t="s">
        <v>84</v>
      </c>
      <c r="C5" s="61"/>
      <c r="D5" s="61"/>
      <c r="E5" s="61" t="s">
        <v>70</v>
      </c>
      <c r="F5" s="61" t="s">
        <v>71</v>
      </c>
      <c r="G5" s="61"/>
      <c r="H5" s="61"/>
      <c r="I5" s="61"/>
      <c r="J5" s="61"/>
      <c r="K5" s="61"/>
      <c r="L5" s="73"/>
    </row>
    <row r="6" ht="24.45" customHeight="1" spans="1:12">
      <c r="A6" s="62"/>
      <c r="B6" s="61" t="s">
        <v>85</v>
      </c>
      <c r="C6" s="61" t="s">
        <v>86</v>
      </c>
      <c r="D6" s="61" t="s">
        <v>87</v>
      </c>
      <c r="E6" s="61"/>
      <c r="F6" s="61"/>
      <c r="G6" s="61"/>
      <c r="H6" s="61"/>
      <c r="I6" s="61"/>
      <c r="J6" s="61"/>
      <c r="K6" s="61"/>
      <c r="L6" s="74"/>
    </row>
    <row r="7" ht="22.95" customHeight="1" spans="1:12">
      <c r="A7" s="63"/>
      <c r="B7" s="61"/>
      <c r="C7" s="61"/>
      <c r="D7" s="61"/>
      <c r="E7" s="61"/>
      <c r="F7" s="61" t="s">
        <v>72</v>
      </c>
      <c r="G7" s="64">
        <f>SUM(G8:G12)</f>
        <v>488.72</v>
      </c>
      <c r="H7" s="64">
        <f>SUM(H8:H12)</f>
        <v>488.72</v>
      </c>
      <c r="I7" s="64"/>
      <c r="J7" s="64"/>
      <c r="K7" s="64"/>
      <c r="L7" s="75"/>
    </row>
    <row r="8" ht="22.95" customHeight="1" spans="1:12">
      <c r="A8" s="62"/>
      <c r="B8" s="82">
        <v>208</v>
      </c>
      <c r="C8" s="82" t="s">
        <v>88</v>
      </c>
      <c r="D8" s="82" t="s">
        <v>89</v>
      </c>
      <c r="E8" s="65">
        <v>605001</v>
      </c>
      <c r="F8" s="65" t="s">
        <v>73</v>
      </c>
      <c r="G8" s="67">
        <v>53.9</v>
      </c>
      <c r="H8" s="67">
        <v>53.9</v>
      </c>
      <c r="I8" s="67"/>
      <c r="J8" s="67"/>
      <c r="K8" s="67"/>
      <c r="L8" s="73"/>
    </row>
    <row r="9" ht="22.95" customHeight="1" spans="1:12">
      <c r="A9" s="62"/>
      <c r="B9" s="82" t="s">
        <v>90</v>
      </c>
      <c r="C9" s="82" t="s">
        <v>88</v>
      </c>
      <c r="D9" s="82" t="s">
        <v>88</v>
      </c>
      <c r="E9" s="65">
        <v>605001</v>
      </c>
      <c r="F9" s="65" t="s">
        <v>74</v>
      </c>
      <c r="G9" s="67">
        <v>26.23</v>
      </c>
      <c r="H9" s="67">
        <v>26.23</v>
      </c>
      <c r="I9" s="67"/>
      <c r="J9" s="67"/>
      <c r="K9" s="67"/>
      <c r="L9" s="73"/>
    </row>
    <row r="10" ht="22.95" customHeight="1" spans="1:12">
      <c r="A10" s="62"/>
      <c r="B10" s="82" t="s">
        <v>91</v>
      </c>
      <c r="C10" s="82" t="s">
        <v>88</v>
      </c>
      <c r="D10" s="82" t="s">
        <v>89</v>
      </c>
      <c r="E10" s="65">
        <v>605001</v>
      </c>
      <c r="F10" s="65" t="s">
        <v>75</v>
      </c>
      <c r="G10" s="67">
        <v>326.8</v>
      </c>
      <c r="H10" s="67">
        <v>326.8</v>
      </c>
      <c r="I10" s="67"/>
      <c r="J10" s="67"/>
      <c r="K10" s="67"/>
      <c r="L10" s="73"/>
    </row>
    <row r="11" ht="22.95" customHeight="1" spans="1:12">
      <c r="A11" s="62"/>
      <c r="B11" s="82" t="s">
        <v>91</v>
      </c>
      <c r="C11" s="82" t="s">
        <v>88</v>
      </c>
      <c r="D11" s="82" t="s">
        <v>92</v>
      </c>
      <c r="E11" s="65">
        <v>605001</v>
      </c>
      <c r="F11" s="65" t="s">
        <v>76</v>
      </c>
      <c r="G11" s="67">
        <v>42.8</v>
      </c>
      <c r="H11" s="67">
        <v>42.8</v>
      </c>
      <c r="I11" s="67"/>
      <c r="J11" s="67"/>
      <c r="K11" s="67"/>
      <c r="L11" s="73"/>
    </row>
    <row r="12" ht="22.95" customHeight="1" spans="1:12">
      <c r="A12" s="62"/>
      <c r="B12" s="82" t="s">
        <v>93</v>
      </c>
      <c r="C12" s="82" t="s">
        <v>94</v>
      </c>
      <c r="D12" s="82" t="s">
        <v>89</v>
      </c>
      <c r="E12" s="65">
        <v>605001</v>
      </c>
      <c r="F12" s="65" t="s">
        <v>77</v>
      </c>
      <c r="G12" s="67">
        <v>38.99</v>
      </c>
      <c r="H12" s="67">
        <v>38.99</v>
      </c>
      <c r="I12" s="67"/>
      <c r="J12" s="67"/>
      <c r="K12" s="67"/>
      <c r="L12" s="73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12" activePane="bottomLeft" state="frozen"/>
      <selection/>
      <selection pane="bottomLeft" activeCell="B3" sqref="B3:C3"/>
    </sheetView>
  </sheetViews>
  <sheetFormatPr defaultColWidth="10" defaultRowHeight="13.5"/>
  <cols>
    <col min="1" max="1" width="1.44166666666667" style="52" customWidth="1"/>
    <col min="2" max="2" width="33.3333333333333" style="52" customWidth="1"/>
    <col min="3" max="3" width="16.3333333333333" style="52" customWidth="1"/>
    <col min="4" max="4" width="33.3333333333333" style="52" customWidth="1"/>
    <col min="5" max="7" width="16.3333333333333" style="52" customWidth="1"/>
    <col min="8" max="8" width="19.1083333333333" style="52" customWidth="1"/>
    <col min="9" max="9" width="23.3333333333333" style="52" customWidth="1"/>
    <col min="10" max="10" width="1.44166666666667" style="52" customWidth="1"/>
    <col min="11" max="13" width="9.775" style="52" customWidth="1"/>
    <col min="14" max="16384" width="10" style="52"/>
  </cols>
  <sheetData>
    <row r="1" ht="16.35" customHeight="1" spans="1:10">
      <c r="A1" s="95"/>
      <c r="B1" s="54"/>
      <c r="C1" s="96"/>
      <c r="D1" s="96"/>
      <c r="I1" s="103" t="s">
        <v>95</v>
      </c>
      <c r="J1" s="87" t="s">
        <v>3</v>
      </c>
    </row>
    <row r="2" ht="22.95" customHeight="1" spans="1:10">
      <c r="A2" s="97"/>
      <c r="B2" s="98" t="s">
        <v>96</v>
      </c>
      <c r="C2" s="98"/>
      <c r="D2" s="98"/>
      <c r="E2" s="98"/>
      <c r="F2" s="98"/>
      <c r="G2" s="98"/>
      <c r="H2" s="98"/>
      <c r="I2" s="98"/>
      <c r="J2" s="87"/>
    </row>
    <row r="3" ht="19.5" customHeight="1" spans="1:10">
      <c r="A3" s="97"/>
      <c r="B3" s="59" t="s">
        <v>5</v>
      </c>
      <c r="C3" s="59"/>
      <c r="D3" s="55"/>
      <c r="I3" s="104" t="s">
        <v>6</v>
      </c>
      <c r="J3" s="87"/>
    </row>
    <row r="4" ht="24.45" customHeight="1" spans="1:10">
      <c r="A4" s="97"/>
      <c r="B4" s="61" t="s">
        <v>7</v>
      </c>
      <c r="C4" s="61"/>
      <c r="D4" s="61" t="s">
        <v>8</v>
      </c>
      <c r="E4" s="61"/>
      <c r="F4" s="61"/>
      <c r="G4" s="61"/>
      <c r="H4" s="61"/>
      <c r="I4" s="61"/>
      <c r="J4" s="87"/>
    </row>
    <row r="5" ht="24.45" customHeight="1" spans="1:10">
      <c r="A5" s="97"/>
      <c r="B5" s="61" t="s">
        <v>9</v>
      </c>
      <c r="C5" s="61" t="s">
        <v>10</v>
      </c>
      <c r="D5" s="61" t="s">
        <v>9</v>
      </c>
      <c r="E5" s="61" t="s">
        <v>59</v>
      </c>
      <c r="F5" s="61" t="s">
        <v>97</v>
      </c>
      <c r="G5" s="61" t="s">
        <v>98</v>
      </c>
      <c r="H5" s="61" t="s">
        <v>99</v>
      </c>
      <c r="I5" s="61" t="s">
        <v>100</v>
      </c>
      <c r="J5" s="87"/>
    </row>
    <row r="6" ht="22.95" customHeight="1" spans="1:10">
      <c r="A6" s="60"/>
      <c r="B6" s="65" t="s">
        <v>101</v>
      </c>
      <c r="C6" s="67">
        <f>SUM(C7:C9)</f>
        <v>488.72</v>
      </c>
      <c r="D6" s="65" t="s">
        <v>102</v>
      </c>
      <c r="E6" s="67">
        <f>SUM(F6:I6)</f>
        <v>488.72</v>
      </c>
      <c r="F6" s="67">
        <f>SUM(F7:F33)</f>
        <v>488.72</v>
      </c>
      <c r="G6" s="67">
        <f>SUM(G7:G33)</f>
        <v>0</v>
      </c>
      <c r="H6" s="67">
        <f>SUM(H7:H33)</f>
        <v>0</v>
      </c>
      <c r="I6" s="67">
        <f>SUM(I7:I33)</f>
        <v>0</v>
      </c>
      <c r="J6" s="74"/>
    </row>
    <row r="7" ht="22.95" customHeight="1" spans="1:10">
      <c r="A7" s="60"/>
      <c r="B7" s="65" t="s">
        <v>103</v>
      </c>
      <c r="C7" s="67">
        <v>488.72</v>
      </c>
      <c r="D7" s="65" t="s">
        <v>104</v>
      </c>
      <c r="E7" s="67"/>
      <c r="F7" s="99"/>
      <c r="G7" s="99"/>
      <c r="H7" s="99"/>
      <c r="I7" s="99"/>
      <c r="J7" s="74"/>
    </row>
    <row r="8" ht="22.95" customHeight="1" spans="1:10">
      <c r="A8" s="60"/>
      <c r="B8" s="65" t="s">
        <v>105</v>
      </c>
      <c r="C8" s="67"/>
      <c r="D8" s="65" t="s">
        <v>106</v>
      </c>
      <c r="E8" s="67"/>
      <c r="F8" s="99"/>
      <c r="G8" s="99"/>
      <c r="H8" s="99"/>
      <c r="I8" s="99"/>
      <c r="J8" s="74"/>
    </row>
    <row r="9" ht="22.95" customHeight="1" spans="1:10">
      <c r="A9" s="60"/>
      <c r="B9" s="65" t="s">
        <v>107</v>
      </c>
      <c r="C9" s="67"/>
      <c r="D9" s="65" t="s">
        <v>108</v>
      </c>
      <c r="E9" s="67"/>
      <c r="F9" s="99"/>
      <c r="G9" s="99"/>
      <c r="H9" s="99"/>
      <c r="I9" s="99"/>
      <c r="J9" s="74"/>
    </row>
    <row r="10" ht="22.95" customHeight="1" spans="1:10">
      <c r="A10" s="60"/>
      <c r="B10" s="65" t="s">
        <v>109</v>
      </c>
      <c r="C10" s="67">
        <f>SUM(C11:C14)</f>
        <v>0</v>
      </c>
      <c r="D10" s="65" t="s">
        <v>110</v>
      </c>
      <c r="E10" s="67"/>
      <c r="F10" s="99"/>
      <c r="G10" s="99"/>
      <c r="H10" s="99"/>
      <c r="I10" s="99"/>
      <c r="J10" s="74"/>
    </row>
    <row r="11" ht="22.95" customHeight="1" spans="1:10">
      <c r="A11" s="60"/>
      <c r="B11" s="65" t="s">
        <v>103</v>
      </c>
      <c r="C11" s="67"/>
      <c r="D11" s="65" t="s">
        <v>111</v>
      </c>
      <c r="E11" s="67"/>
      <c r="F11" s="99"/>
      <c r="G11" s="99"/>
      <c r="H11" s="99"/>
      <c r="I11" s="99"/>
      <c r="J11" s="74"/>
    </row>
    <row r="12" ht="22.95" customHeight="1" spans="1:10">
      <c r="A12" s="60"/>
      <c r="B12" s="65" t="s">
        <v>105</v>
      </c>
      <c r="C12" s="67"/>
      <c r="D12" s="65" t="s">
        <v>112</v>
      </c>
      <c r="E12" s="67"/>
      <c r="F12" s="99"/>
      <c r="G12" s="99"/>
      <c r="H12" s="99"/>
      <c r="I12" s="99"/>
      <c r="J12" s="74"/>
    </row>
    <row r="13" ht="26.1" customHeight="1" spans="1:10">
      <c r="A13" s="60"/>
      <c r="B13" s="65" t="s">
        <v>107</v>
      </c>
      <c r="C13" s="67"/>
      <c r="D13" s="65" t="s">
        <v>113</v>
      </c>
      <c r="E13" s="67"/>
      <c r="F13" s="99"/>
      <c r="G13" s="99"/>
      <c r="H13" s="99"/>
      <c r="I13" s="99"/>
      <c r="J13" s="74"/>
    </row>
    <row r="14" ht="22.95" customHeight="1" spans="1:10">
      <c r="A14" s="60"/>
      <c r="B14" s="65" t="s">
        <v>114</v>
      </c>
      <c r="C14" s="67"/>
      <c r="D14" s="65" t="s">
        <v>115</v>
      </c>
      <c r="E14" s="100">
        <v>80.13</v>
      </c>
      <c r="F14" s="100">
        <v>80.13</v>
      </c>
      <c r="G14" s="99"/>
      <c r="H14" s="99"/>
      <c r="I14" s="99"/>
      <c r="J14" s="74"/>
    </row>
    <row r="15" ht="22.95" customHeight="1" spans="1:10">
      <c r="A15" s="60"/>
      <c r="B15" s="65" t="s">
        <v>116</v>
      </c>
      <c r="C15" s="67"/>
      <c r="D15" s="65" t="s">
        <v>117</v>
      </c>
      <c r="E15" s="99"/>
      <c r="F15" s="99"/>
      <c r="G15" s="99"/>
      <c r="H15" s="99"/>
      <c r="I15" s="99"/>
      <c r="J15" s="74"/>
    </row>
    <row r="16" ht="22.95" customHeight="1" spans="1:10">
      <c r="A16" s="60"/>
      <c r="B16" s="65" t="s">
        <v>116</v>
      </c>
      <c r="C16" s="67"/>
      <c r="D16" s="65" t="s">
        <v>118</v>
      </c>
      <c r="E16" s="99"/>
      <c r="F16" s="99"/>
      <c r="G16" s="99"/>
      <c r="H16" s="99"/>
      <c r="I16" s="99"/>
      <c r="J16" s="74"/>
    </row>
    <row r="17" ht="22.95" customHeight="1" spans="1:10">
      <c r="A17" s="60"/>
      <c r="B17" s="65" t="s">
        <v>116</v>
      </c>
      <c r="C17" s="67"/>
      <c r="D17" s="65" t="s">
        <v>119</v>
      </c>
      <c r="E17" s="99"/>
      <c r="F17" s="99"/>
      <c r="G17" s="99"/>
      <c r="H17" s="99"/>
      <c r="I17" s="99"/>
      <c r="J17" s="74"/>
    </row>
    <row r="18" ht="22.95" customHeight="1" spans="1:10">
      <c r="A18" s="60"/>
      <c r="B18" s="65" t="s">
        <v>116</v>
      </c>
      <c r="C18" s="67"/>
      <c r="D18" s="65" t="s">
        <v>120</v>
      </c>
      <c r="E18" s="99"/>
      <c r="F18" s="99"/>
      <c r="G18" s="99"/>
      <c r="H18" s="99"/>
      <c r="I18" s="99"/>
      <c r="J18" s="74"/>
    </row>
    <row r="19" ht="22.95" customHeight="1" spans="1:10">
      <c r="A19" s="60"/>
      <c r="B19" s="65" t="s">
        <v>116</v>
      </c>
      <c r="C19" s="67"/>
      <c r="D19" s="65" t="s">
        <v>121</v>
      </c>
      <c r="E19" s="100">
        <v>369.6</v>
      </c>
      <c r="F19" s="100">
        <v>369.6</v>
      </c>
      <c r="G19" s="99"/>
      <c r="H19" s="99"/>
      <c r="I19" s="99"/>
      <c r="J19" s="74"/>
    </row>
    <row r="20" ht="22.95" customHeight="1" spans="1:10">
      <c r="A20" s="60"/>
      <c r="B20" s="65" t="s">
        <v>116</v>
      </c>
      <c r="C20" s="67"/>
      <c r="D20" s="65" t="s">
        <v>122</v>
      </c>
      <c r="E20" s="99"/>
      <c r="F20" s="99"/>
      <c r="G20" s="99"/>
      <c r="H20" s="99"/>
      <c r="I20" s="99"/>
      <c r="J20" s="74"/>
    </row>
    <row r="21" ht="22.95" customHeight="1" spans="1:10">
      <c r="A21" s="60"/>
      <c r="B21" s="65" t="s">
        <v>116</v>
      </c>
      <c r="C21" s="67"/>
      <c r="D21" s="65" t="s">
        <v>123</v>
      </c>
      <c r="E21" s="99"/>
      <c r="F21" s="99"/>
      <c r="G21" s="99"/>
      <c r="H21" s="99"/>
      <c r="I21" s="99"/>
      <c r="J21" s="74"/>
    </row>
    <row r="22" ht="22.95" customHeight="1" spans="1:10">
      <c r="A22" s="60"/>
      <c r="B22" s="65" t="s">
        <v>116</v>
      </c>
      <c r="C22" s="67"/>
      <c r="D22" s="65" t="s">
        <v>124</v>
      </c>
      <c r="E22" s="99"/>
      <c r="F22" s="99"/>
      <c r="G22" s="99"/>
      <c r="H22" s="99"/>
      <c r="I22" s="99"/>
      <c r="J22" s="74"/>
    </row>
    <row r="23" ht="22.95" customHeight="1" spans="1:10">
      <c r="A23" s="60"/>
      <c r="B23" s="65" t="s">
        <v>116</v>
      </c>
      <c r="C23" s="67"/>
      <c r="D23" s="65" t="s">
        <v>125</v>
      </c>
      <c r="E23" s="99"/>
      <c r="F23" s="99"/>
      <c r="G23" s="99"/>
      <c r="H23" s="99"/>
      <c r="I23" s="99"/>
      <c r="J23" s="74"/>
    </row>
    <row r="24" ht="22.95" customHeight="1" spans="1:10">
      <c r="A24" s="60"/>
      <c r="B24" s="65" t="s">
        <v>116</v>
      </c>
      <c r="C24" s="67"/>
      <c r="D24" s="65" t="s">
        <v>126</v>
      </c>
      <c r="E24" s="99"/>
      <c r="F24" s="99"/>
      <c r="G24" s="99"/>
      <c r="H24" s="99"/>
      <c r="I24" s="99"/>
      <c r="J24" s="74"/>
    </row>
    <row r="25" ht="33" customHeight="1" spans="1:10">
      <c r="A25" s="60"/>
      <c r="B25" s="65" t="s">
        <v>116</v>
      </c>
      <c r="C25" s="67"/>
      <c r="D25" s="65" t="s">
        <v>127</v>
      </c>
      <c r="E25" s="99"/>
      <c r="F25" s="99"/>
      <c r="G25" s="99"/>
      <c r="H25" s="99"/>
      <c r="I25" s="99"/>
      <c r="J25" s="74"/>
    </row>
    <row r="26" ht="22.95" customHeight="1" spans="1:10">
      <c r="A26" s="60"/>
      <c r="B26" s="65" t="s">
        <v>116</v>
      </c>
      <c r="C26" s="67"/>
      <c r="D26" s="65" t="s">
        <v>128</v>
      </c>
      <c r="E26" s="100">
        <v>38.99</v>
      </c>
      <c r="F26" s="100">
        <v>38.99</v>
      </c>
      <c r="G26" s="99"/>
      <c r="H26" s="99"/>
      <c r="I26" s="99"/>
      <c r="J26" s="74"/>
    </row>
    <row r="27" ht="22.95" customHeight="1" spans="1:10">
      <c r="A27" s="60"/>
      <c r="B27" s="65" t="s">
        <v>116</v>
      </c>
      <c r="C27" s="67"/>
      <c r="D27" s="65" t="s">
        <v>129</v>
      </c>
      <c r="E27" s="67"/>
      <c r="F27" s="99"/>
      <c r="G27" s="99"/>
      <c r="H27" s="99"/>
      <c r="I27" s="99"/>
      <c r="J27" s="74"/>
    </row>
    <row r="28" ht="22.95" customHeight="1" spans="1:10">
      <c r="A28" s="60"/>
      <c r="B28" s="65" t="s">
        <v>116</v>
      </c>
      <c r="C28" s="67"/>
      <c r="D28" s="65" t="s">
        <v>130</v>
      </c>
      <c r="E28" s="67"/>
      <c r="F28" s="99"/>
      <c r="G28" s="99"/>
      <c r="H28" s="99"/>
      <c r="I28" s="99"/>
      <c r="J28" s="74"/>
    </row>
    <row r="29" ht="27" customHeight="1" spans="1:10">
      <c r="A29" s="60"/>
      <c r="B29" s="65" t="s">
        <v>116</v>
      </c>
      <c r="C29" s="67"/>
      <c r="D29" s="65" t="s">
        <v>131</v>
      </c>
      <c r="E29" s="67"/>
      <c r="F29" s="99"/>
      <c r="G29" s="99"/>
      <c r="H29" s="99"/>
      <c r="I29" s="99"/>
      <c r="J29" s="74"/>
    </row>
    <row r="30" ht="22.95" customHeight="1" spans="1:10">
      <c r="A30" s="60"/>
      <c r="B30" s="65" t="s">
        <v>116</v>
      </c>
      <c r="C30" s="67"/>
      <c r="D30" s="65" t="s">
        <v>132</v>
      </c>
      <c r="E30" s="67"/>
      <c r="F30" s="99"/>
      <c r="G30" s="99"/>
      <c r="H30" s="99"/>
      <c r="I30" s="99"/>
      <c r="J30" s="74"/>
    </row>
    <row r="31" ht="22.95" customHeight="1" spans="1:10">
      <c r="A31" s="60"/>
      <c r="B31" s="65" t="s">
        <v>116</v>
      </c>
      <c r="C31" s="67"/>
      <c r="D31" s="65" t="s">
        <v>133</v>
      </c>
      <c r="E31" s="67"/>
      <c r="F31" s="99"/>
      <c r="G31" s="99"/>
      <c r="H31" s="99"/>
      <c r="I31" s="99"/>
      <c r="J31" s="74"/>
    </row>
    <row r="32" ht="22.95" customHeight="1" spans="1:10">
      <c r="A32" s="60"/>
      <c r="B32" s="65" t="s">
        <v>116</v>
      </c>
      <c r="C32" s="67"/>
      <c r="D32" s="65" t="s">
        <v>134</v>
      </c>
      <c r="E32" s="67"/>
      <c r="F32" s="99"/>
      <c r="G32" s="99"/>
      <c r="H32" s="99"/>
      <c r="I32" s="99"/>
      <c r="J32" s="74"/>
    </row>
    <row r="33" ht="22.95" customHeight="1" spans="1:10">
      <c r="A33" s="72"/>
      <c r="B33" s="65" t="s">
        <v>116</v>
      </c>
      <c r="C33" s="67"/>
      <c r="D33" s="65" t="s">
        <v>135</v>
      </c>
      <c r="E33" s="67"/>
      <c r="F33" s="99"/>
      <c r="G33" s="99"/>
      <c r="H33" s="99"/>
      <c r="I33" s="99"/>
      <c r="J33" s="105"/>
    </row>
    <row r="34" s="94" customFormat="1" ht="24.9" customHeight="1" spans="1:10">
      <c r="A34" s="101"/>
      <c r="B34" s="101"/>
      <c r="C34" s="101"/>
      <c r="D34" s="55"/>
      <c r="E34" s="101"/>
      <c r="F34" s="102"/>
      <c r="G34" s="102"/>
      <c r="H34" s="102"/>
      <c r="I34" s="102"/>
      <c r="J34" s="106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Q45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44166666666667" style="52" customWidth="1"/>
    <col min="2" max="3" width="6.10833333333333" style="52" customWidth="1"/>
    <col min="4" max="4" width="13.3333333333333" style="52" customWidth="1"/>
    <col min="5" max="5" width="41" style="52" customWidth="1"/>
    <col min="6" max="9" width="13.8833333333333" style="52" customWidth="1"/>
    <col min="10" max="16" width="10.2166666666667" style="52" customWidth="1"/>
    <col min="17" max="18" width="11.3333333333333" style="52" customWidth="1"/>
    <col min="19" max="19" width="10.2166666666667" style="52" customWidth="1"/>
    <col min="20" max="20" width="11.3333333333333" style="52" customWidth="1"/>
    <col min="21" max="26" width="10.2166666666667" style="52" customWidth="1"/>
    <col min="27" max="28" width="11.3333333333333" style="52" customWidth="1"/>
    <col min="29" max="29" width="10.2166666666667" style="52" customWidth="1"/>
    <col min="30" max="30" width="11.3333333333333" style="52" customWidth="1"/>
    <col min="31" max="39" width="10.2166666666667" style="52" customWidth="1"/>
    <col min="40" max="40" width="11.3333333333333" style="52" customWidth="1"/>
    <col min="41" max="41" width="10.2166666666667" style="52" customWidth="1"/>
    <col min="42" max="42" width="11.3333333333333" style="52" customWidth="1"/>
    <col min="43" max="43" width="1.44166666666667" style="52" customWidth="1"/>
    <col min="44" max="45" width="9.775" style="52" customWidth="1"/>
    <col min="46" max="16384" width="10" style="52"/>
  </cols>
  <sheetData>
    <row r="1" ht="16.35" customHeight="1" spans="1:43">
      <c r="A1" s="54"/>
      <c r="B1" s="54"/>
      <c r="C1" s="54"/>
      <c r="E1" s="78"/>
      <c r="F1" s="53"/>
      <c r="G1" s="53"/>
      <c r="H1" s="53"/>
      <c r="I1" s="78"/>
      <c r="J1" s="78"/>
      <c r="K1" s="53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9" t="s">
        <v>136</v>
      </c>
      <c r="AQ1" s="87"/>
    </row>
    <row r="2" ht="22.95" customHeight="1" spans="1:43">
      <c r="A2" s="53"/>
      <c r="B2" s="57" t="s">
        <v>137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87"/>
    </row>
    <row r="3" ht="19.5" customHeight="1" spans="1:43">
      <c r="A3" s="58"/>
      <c r="B3" s="59" t="s">
        <v>5</v>
      </c>
      <c r="C3" s="59"/>
      <c r="D3" s="59"/>
      <c r="E3" s="59"/>
      <c r="G3" s="58"/>
      <c r="H3" s="80"/>
      <c r="I3" s="92"/>
      <c r="J3" s="92"/>
      <c r="K3" s="93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80" t="s">
        <v>6</v>
      </c>
      <c r="AP3" s="80"/>
      <c r="AQ3" s="87"/>
    </row>
    <row r="4" ht="24.45" customHeight="1" spans="1:43">
      <c r="A4" s="60"/>
      <c r="B4" s="61" t="s">
        <v>9</v>
      </c>
      <c r="C4" s="61"/>
      <c r="D4" s="61"/>
      <c r="E4" s="61"/>
      <c r="F4" s="61" t="s">
        <v>138</v>
      </c>
      <c r="G4" s="61" t="s">
        <v>139</v>
      </c>
      <c r="H4" s="61"/>
      <c r="I4" s="61"/>
      <c r="J4" s="61"/>
      <c r="K4" s="61"/>
      <c r="L4" s="61"/>
      <c r="M4" s="61"/>
      <c r="N4" s="61"/>
      <c r="O4" s="61"/>
      <c r="P4" s="61"/>
      <c r="Q4" s="61" t="s">
        <v>140</v>
      </c>
      <c r="R4" s="61"/>
      <c r="S4" s="61"/>
      <c r="T4" s="61"/>
      <c r="U4" s="61"/>
      <c r="V4" s="61"/>
      <c r="W4" s="61"/>
      <c r="X4" s="61"/>
      <c r="Y4" s="61"/>
      <c r="Z4" s="61"/>
      <c r="AA4" s="61" t="s">
        <v>141</v>
      </c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87"/>
    </row>
    <row r="5" ht="24.45" customHeight="1" spans="1:43">
      <c r="A5" s="60"/>
      <c r="B5" s="61" t="s">
        <v>84</v>
      </c>
      <c r="C5" s="61"/>
      <c r="D5" s="61" t="s">
        <v>70</v>
      </c>
      <c r="E5" s="61" t="s">
        <v>71</v>
      </c>
      <c r="F5" s="61"/>
      <c r="G5" s="61" t="s">
        <v>59</v>
      </c>
      <c r="H5" s="61" t="s">
        <v>142</v>
      </c>
      <c r="I5" s="61"/>
      <c r="J5" s="61"/>
      <c r="K5" s="61" t="s">
        <v>143</v>
      </c>
      <c r="L5" s="61"/>
      <c r="M5" s="61"/>
      <c r="N5" s="61" t="s">
        <v>144</v>
      </c>
      <c r="O5" s="61"/>
      <c r="P5" s="61"/>
      <c r="Q5" s="61" t="s">
        <v>59</v>
      </c>
      <c r="R5" s="61" t="s">
        <v>142</v>
      </c>
      <c r="S5" s="61"/>
      <c r="T5" s="61"/>
      <c r="U5" s="61" t="s">
        <v>143</v>
      </c>
      <c r="V5" s="61"/>
      <c r="W5" s="61"/>
      <c r="X5" s="61" t="s">
        <v>144</v>
      </c>
      <c r="Y5" s="61"/>
      <c r="Z5" s="61"/>
      <c r="AA5" s="61" t="s">
        <v>59</v>
      </c>
      <c r="AB5" s="61" t="s">
        <v>142</v>
      </c>
      <c r="AC5" s="61"/>
      <c r="AD5" s="61"/>
      <c r="AE5" s="61" t="s">
        <v>143</v>
      </c>
      <c r="AF5" s="61"/>
      <c r="AG5" s="61"/>
      <c r="AH5" s="61" t="s">
        <v>144</v>
      </c>
      <c r="AI5" s="61"/>
      <c r="AJ5" s="61"/>
      <c r="AK5" s="61" t="s">
        <v>145</v>
      </c>
      <c r="AL5" s="61"/>
      <c r="AM5" s="61"/>
      <c r="AN5" s="61" t="s">
        <v>100</v>
      </c>
      <c r="AO5" s="61"/>
      <c r="AP5" s="61"/>
      <c r="AQ5" s="87"/>
    </row>
    <row r="6" ht="24.45" customHeight="1" spans="1:43">
      <c r="A6" s="55"/>
      <c r="B6" s="61" t="s">
        <v>85</v>
      </c>
      <c r="C6" s="61" t="s">
        <v>86</v>
      </c>
      <c r="D6" s="61"/>
      <c r="E6" s="61"/>
      <c r="F6" s="61"/>
      <c r="G6" s="61"/>
      <c r="H6" s="61" t="s">
        <v>146</v>
      </c>
      <c r="I6" s="61" t="s">
        <v>80</v>
      </c>
      <c r="J6" s="61" t="s">
        <v>81</v>
      </c>
      <c r="K6" s="61" t="s">
        <v>146</v>
      </c>
      <c r="L6" s="61" t="s">
        <v>80</v>
      </c>
      <c r="M6" s="61" t="s">
        <v>81</v>
      </c>
      <c r="N6" s="61" t="s">
        <v>146</v>
      </c>
      <c r="O6" s="61" t="s">
        <v>80</v>
      </c>
      <c r="P6" s="61" t="s">
        <v>81</v>
      </c>
      <c r="Q6" s="61"/>
      <c r="R6" s="61" t="s">
        <v>146</v>
      </c>
      <c r="S6" s="61" t="s">
        <v>80</v>
      </c>
      <c r="T6" s="61" t="s">
        <v>81</v>
      </c>
      <c r="U6" s="61" t="s">
        <v>146</v>
      </c>
      <c r="V6" s="61" t="s">
        <v>80</v>
      </c>
      <c r="W6" s="61" t="s">
        <v>81</v>
      </c>
      <c r="X6" s="61" t="s">
        <v>146</v>
      </c>
      <c r="Y6" s="61" t="s">
        <v>80</v>
      </c>
      <c r="Z6" s="61" t="s">
        <v>81</v>
      </c>
      <c r="AA6" s="61"/>
      <c r="AB6" s="61" t="s">
        <v>146</v>
      </c>
      <c r="AC6" s="61" t="s">
        <v>80</v>
      </c>
      <c r="AD6" s="61" t="s">
        <v>81</v>
      </c>
      <c r="AE6" s="61" t="s">
        <v>146</v>
      </c>
      <c r="AF6" s="61" t="s">
        <v>80</v>
      </c>
      <c r="AG6" s="61" t="s">
        <v>81</v>
      </c>
      <c r="AH6" s="61" t="s">
        <v>146</v>
      </c>
      <c r="AI6" s="61" t="s">
        <v>80</v>
      </c>
      <c r="AJ6" s="61" t="s">
        <v>81</v>
      </c>
      <c r="AK6" s="61" t="s">
        <v>146</v>
      </c>
      <c r="AL6" s="61" t="s">
        <v>80</v>
      </c>
      <c r="AM6" s="61" t="s">
        <v>81</v>
      </c>
      <c r="AN6" s="61" t="s">
        <v>146</v>
      </c>
      <c r="AO6" s="61" t="s">
        <v>80</v>
      </c>
      <c r="AP6" s="61" t="s">
        <v>81</v>
      </c>
      <c r="AQ6" s="87"/>
    </row>
    <row r="7" ht="22.95" customHeight="1" spans="1:43">
      <c r="A7" s="60"/>
      <c r="B7" s="61"/>
      <c r="C7" s="61"/>
      <c r="D7" s="61"/>
      <c r="E7" s="61" t="s">
        <v>72</v>
      </c>
      <c r="F7" s="64">
        <v>488.72</v>
      </c>
      <c r="G7" s="64">
        <v>488.72</v>
      </c>
      <c r="H7" s="64">
        <v>488.72</v>
      </c>
      <c r="I7" s="64">
        <v>488.72</v>
      </c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87"/>
    </row>
    <row r="8" ht="22.95" customHeight="1" spans="1:43">
      <c r="A8" s="60"/>
      <c r="B8" s="90">
        <v>501</v>
      </c>
      <c r="C8" s="90" t="s">
        <v>89</v>
      </c>
      <c r="D8" s="91" t="s">
        <v>147</v>
      </c>
      <c r="E8" s="83" t="s">
        <v>148</v>
      </c>
      <c r="F8" s="84">
        <v>73.68</v>
      </c>
      <c r="G8" s="84">
        <v>73.68</v>
      </c>
      <c r="H8" s="84">
        <v>73.68</v>
      </c>
      <c r="I8" s="84">
        <v>73.68</v>
      </c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87"/>
    </row>
    <row r="9" ht="22.95" customHeight="1" spans="1:43">
      <c r="A9" s="60"/>
      <c r="B9" s="90" t="s">
        <v>149</v>
      </c>
      <c r="C9" s="90" t="s">
        <v>89</v>
      </c>
      <c r="D9" s="91" t="s">
        <v>147</v>
      </c>
      <c r="E9" s="83" t="s">
        <v>150</v>
      </c>
      <c r="F9" s="84">
        <v>10.33</v>
      </c>
      <c r="G9" s="84">
        <v>10.33</v>
      </c>
      <c r="H9" s="84">
        <v>10.33</v>
      </c>
      <c r="I9" s="84">
        <v>10.33</v>
      </c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87"/>
    </row>
    <row r="10" ht="22.95" customHeight="1" spans="1:43">
      <c r="A10" s="60"/>
      <c r="B10" s="90" t="s">
        <v>151</v>
      </c>
      <c r="C10" s="90" t="s">
        <v>89</v>
      </c>
      <c r="D10" s="91" t="s">
        <v>147</v>
      </c>
      <c r="E10" s="83" t="s">
        <v>148</v>
      </c>
      <c r="F10" s="84">
        <v>148.62</v>
      </c>
      <c r="G10" s="84">
        <v>148.62</v>
      </c>
      <c r="H10" s="84">
        <v>148.62</v>
      </c>
      <c r="I10" s="84">
        <v>148.62</v>
      </c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87"/>
    </row>
    <row r="11" ht="22.95" customHeight="1" spans="1:43">
      <c r="A11" s="60"/>
      <c r="B11" s="90" t="s">
        <v>149</v>
      </c>
      <c r="C11" s="90" t="s">
        <v>89</v>
      </c>
      <c r="D11" s="91" t="s">
        <v>147</v>
      </c>
      <c r="E11" s="83" t="s">
        <v>150</v>
      </c>
      <c r="F11" s="84">
        <v>1.54</v>
      </c>
      <c r="G11" s="84">
        <v>1.54</v>
      </c>
      <c r="H11" s="84">
        <v>1.54</v>
      </c>
      <c r="I11" s="84">
        <v>1.54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87"/>
    </row>
    <row r="12" ht="22.95" customHeight="1" spans="1:43">
      <c r="A12" s="60"/>
      <c r="B12" s="90" t="s">
        <v>151</v>
      </c>
      <c r="C12" s="90" t="s">
        <v>89</v>
      </c>
      <c r="D12" s="91" t="s">
        <v>147</v>
      </c>
      <c r="E12" s="83" t="s">
        <v>148</v>
      </c>
      <c r="F12" s="84">
        <v>6.04</v>
      </c>
      <c r="G12" s="84">
        <v>6.04</v>
      </c>
      <c r="H12" s="84">
        <v>6.04</v>
      </c>
      <c r="I12" s="84">
        <v>6.04</v>
      </c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87"/>
    </row>
    <row r="13" ht="22.95" customHeight="1" spans="1:43">
      <c r="A13" s="60"/>
      <c r="B13" s="90" t="s">
        <v>149</v>
      </c>
      <c r="C13" s="90" t="s">
        <v>89</v>
      </c>
      <c r="D13" s="91" t="s">
        <v>147</v>
      </c>
      <c r="E13" s="83" t="s">
        <v>150</v>
      </c>
      <c r="F13" s="84">
        <v>18.94</v>
      </c>
      <c r="G13" s="84">
        <v>18.94</v>
      </c>
      <c r="H13" s="84">
        <v>18.94</v>
      </c>
      <c r="I13" s="84">
        <v>18.94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87"/>
    </row>
    <row r="14" ht="22.95" customHeight="1" spans="1:43">
      <c r="A14" s="60"/>
      <c r="B14" s="90" t="s">
        <v>151</v>
      </c>
      <c r="C14" s="90" t="s">
        <v>94</v>
      </c>
      <c r="D14" s="91" t="s">
        <v>147</v>
      </c>
      <c r="E14" s="83" t="s">
        <v>152</v>
      </c>
      <c r="F14" s="84">
        <v>22.8</v>
      </c>
      <c r="G14" s="84">
        <v>22.8</v>
      </c>
      <c r="H14" s="84">
        <v>22.8</v>
      </c>
      <c r="I14" s="84">
        <v>22.8</v>
      </c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87"/>
    </row>
    <row r="15" ht="22.95" customHeight="1" spans="1:43">
      <c r="A15" s="60"/>
      <c r="B15" s="90" t="s">
        <v>149</v>
      </c>
      <c r="C15" s="90" t="s">
        <v>89</v>
      </c>
      <c r="D15" s="91" t="s">
        <v>147</v>
      </c>
      <c r="E15" s="83" t="s">
        <v>150</v>
      </c>
      <c r="F15" s="84">
        <v>3.42</v>
      </c>
      <c r="G15" s="84">
        <v>3.42</v>
      </c>
      <c r="H15" s="84">
        <v>3.42</v>
      </c>
      <c r="I15" s="84">
        <v>3.42</v>
      </c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87"/>
    </row>
    <row r="16" ht="22.95" customHeight="1" spans="1:43">
      <c r="A16" s="60"/>
      <c r="B16" s="90" t="s">
        <v>151</v>
      </c>
      <c r="C16" s="90" t="s">
        <v>94</v>
      </c>
      <c r="D16" s="91" t="s">
        <v>147</v>
      </c>
      <c r="E16" s="83" t="s">
        <v>152</v>
      </c>
      <c r="F16" s="84">
        <v>21.66</v>
      </c>
      <c r="G16" s="84">
        <v>21.66</v>
      </c>
      <c r="H16" s="84">
        <v>21.66</v>
      </c>
      <c r="I16" s="84">
        <v>21.66</v>
      </c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87"/>
    </row>
    <row r="17" ht="22.95" customHeight="1" spans="1:43">
      <c r="A17" s="60"/>
      <c r="B17" s="90" t="s">
        <v>149</v>
      </c>
      <c r="C17" s="90" t="s">
        <v>89</v>
      </c>
      <c r="D17" s="91" t="s">
        <v>147</v>
      </c>
      <c r="E17" s="83" t="s">
        <v>150</v>
      </c>
      <c r="F17" s="84">
        <v>2.64</v>
      </c>
      <c r="G17" s="84">
        <v>2.64</v>
      </c>
      <c r="H17" s="84">
        <v>2.64</v>
      </c>
      <c r="I17" s="84">
        <v>2.64</v>
      </c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87"/>
    </row>
    <row r="18" ht="22.95" customHeight="1" spans="1:43">
      <c r="A18" s="60"/>
      <c r="B18" s="90" t="s">
        <v>151</v>
      </c>
      <c r="C18" s="90" t="s">
        <v>94</v>
      </c>
      <c r="D18" s="91" t="s">
        <v>147</v>
      </c>
      <c r="E18" s="83" t="s">
        <v>152</v>
      </c>
      <c r="F18" s="84">
        <v>20.75</v>
      </c>
      <c r="G18" s="84">
        <v>20.75</v>
      </c>
      <c r="H18" s="84">
        <v>20.75</v>
      </c>
      <c r="I18" s="84">
        <v>20.75</v>
      </c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87"/>
    </row>
    <row r="19" ht="22.95" customHeight="1" spans="1:43">
      <c r="A19" s="60"/>
      <c r="B19" s="90" t="s">
        <v>149</v>
      </c>
      <c r="C19" s="90" t="s">
        <v>89</v>
      </c>
      <c r="D19" s="91" t="s">
        <v>147</v>
      </c>
      <c r="E19" s="83" t="s">
        <v>150</v>
      </c>
      <c r="F19" s="84">
        <v>1.61</v>
      </c>
      <c r="G19" s="84">
        <v>1.61</v>
      </c>
      <c r="H19" s="84">
        <v>1.61</v>
      </c>
      <c r="I19" s="84">
        <v>1.61</v>
      </c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87"/>
    </row>
    <row r="20" ht="22.95" customHeight="1" spans="1:43">
      <c r="A20" s="60"/>
      <c r="B20" s="90" t="s">
        <v>149</v>
      </c>
      <c r="C20" s="90" t="s">
        <v>89</v>
      </c>
      <c r="D20" s="91" t="s">
        <v>147</v>
      </c>
      <c r="E20" s="83" t="s">
        <v>150</v>
      </c>
      <c r="F20" s="84">
        <v>0.43</v>
      </c>
      <c r="G20" s="84">
        <v>0.43</v>
      </c>
      <c r="H20" s="84">
        <v>0.43</v>
      </c>
      <c r="I20" s="84">
        <v>0.43</v>
      </c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87"/>
    </row>
    <row r="21" ht="22.95" customHeight="1" spans="1:43">
      <c r="A21" s="60"/>
      <c r="B21" s="90" t="s">
        <v>151</v>
      </c>
      <c r="C21" s="90" t="s">
        <v>153</v>
      </c>
      <c r="D21" s="91" t="s">
        <v>147</v>
      </c>
      <c r="E21" s="83" t="s">
        <v>77</v>
      </c>
      <c r="F21" s="84">
        <v>34.69</v>
      </c>
      <c r="G21" s="84">
        <v>34.69</v>
      </c>
      <c r="H21" s="84">
        <v>34.69</v>
      </c>
      <c r="I21" s="84">
        <v>34.69</v>
      </c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87"/>
    </row>
    <row r="22" ht="22.95" customHeight="1" spans="1:43">
      <c r="A22" s="60"/>
      <c r="B22" s="90" t="s">
        <v>149</v>
      </c>
      <c r="C22" s="90" t="s">
        <v>89</v>
      </c>
      <c r="D22" s="91" t="s">
        <v>147</v>
      </c>
      <c r="E22" s="83" t="s">
        <v>150</v>
      </c>
      <c r="F22" s="84">
        <v>4.3</v>
      </c>
      <c r="G22" s="84">
        <v>4.3</v>
      </c>
      <c r="H22" s="84">
        <v>4.3</v>
      </c>
      <c r="I22" s="84">
        <v>4.3</v>
      </c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87"/>
    </row>
    <row r="23" ht="22.95" customHeight="1" spans="1:43">
      <c r="A23" s="60"/>
      <c r="B23" s="90" t="s">
        <v>151</v>
      </c>
      <c r="C23" s="90" t="s">
        <v>154</v>
      </c>
      <c r="D23" s="91" t="s">
        <v>147</v>
      </c>
      <c r="E23" s="83" t="s">
        <v>155</v>
      </c>
      <c r="F23" s="84">
        <v>7.8</v>
      </c>
      <c r="G23" s="84">
        <v>7.8</v>
      </c>
      <c r="H23" s="84">
        <v>7.8</v>
      </c>
      <c r="I23" s="84">
        <v>7.8</v>
      </c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87"/>
    </row>
    <row r="24" ht="22.95" customHeight="1" spans="1:43">
      <c r="A24" s="60"/>
      <c r="B24" s="90" t="s">
        <v>149</v>
      </c>
      <c r="C24" s="90" t="s">
        <v>89</v>
      </c>
      <c r="D24" s="91" t="s">
        <v>147</v>
      </c>
      <c r="E24" s="83" t="s">
        <v>150</v>
      </c>
      <c r="F24" s="84">
        <v>1.56</v>
      </c>
      <c r="G24" s="84">
        <v>1.56</v>
      </c>
      <c r="H24" s="84">
        <v>1.56</v>
      </c>
      <c r="I24" s="84">
        <v>1.56</v>
      </c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87"/>
    </row>
    <row r="25" ht="22.95" customHeight="1" spans="1:43">
      <c r="A25" s="60"/>
      <c r="B25" s="90" t="s">
        <v>156</v>
      </c>
      <c r="C25" s="90" t="s">
        <v>89</v>
      </c>
      <c r="D25" s="91" t="s">
        <v>147</v>
      </c>
      <c r="E25" s="83" t="s">
        <v>157</v>
      </c>
      <c r="F25" s="84">
        <v>4.59</v>
      </c>
      <c r="G25" s="84">
        <v>4.59</v>
      </c>
      <c r="H25" s="84">
        <v>4.59</v>
      </c>
      <c r="I25" s="84">
        <v>4.59</v>
      </c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87"/>
    </row>
    <row r="26" ht="22.95" customHeight="1" spans="1:43">
      <c r="A26" s="60"/>
      <c r="B26" s="90" t="s">
        <v>149</v>
      </c>
      <c r="C26" s="90" t="s">
        <v>94</v>
      </c>
      <c r="D26" s="91" t="s">
        <v>147</v>
      </c>
      <c r="E26" s="83" t="s">
        <v>158</v>
      </c>
      <c r="F26" s="84">
        <v>0.92</v>
      </c>
      <c r="G26" s="84">
        <v>0.92</v>
      </c>
      <c r="H26" s="84">
        <v>0.92</v>
      </c>
      <c r="I26" s="84">
        <v>0.92</v>
      </c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87"/>
    </row>
    <row r="27" ht="22.95" customHeight="1" spans="1:43">
      <c r="A27" s="60"/>
      <c r="B27" s="90" t="s">
        <v>156</v>
      </c>
      <c r="C27" s="90" t="s">
        <v>89</v>
      </c>
      <c r="D27" s="91" t="s">
        <v>147</v>
      </c>
      <c r="E27" s="83" t="s">
        <v>157</v>
      </c>
      <c r="F27" s="84">
        <v>0.46</v>
      </c>
      <c r="G27" s="84">
        <v>0.46</v>
      </c>
      <c r="H27" s="84">
        <v>0.46</v>
      </c>
      <c r="I27" s="84">
        <v>0.46</v>
      </c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87"/>
    </row>
    <row r="28" ht="22.95" customHeight="1" spans="1:43">
      <c r="A28" s="60"/>
      <c r="B28" s="90" t="s">
        <v>149</v>
      </c>
      <c r="C28" s="90" t="s">
        <v>94</v>
      </c>
      <c r="D28" s="91" t="s">
        <v>147</v>
      </c>
      <c r="E28" s="83" t="s">
        <v>158</v>
      </c>
      <c r="F28" s="84">
        <v>0.09</v>
      </c>
      <c r="G28" s="84">
        <v>0.09</v>
      </c>
      <c r="H28" s="84">
        <v>0.09</v>
      </c>
      <c r="I28" s="84">
        <v>0.09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87"/>
    </row>
    <row r="29" ht="22.95" customHeight="1" spans="1:43">
      <c r="A29" s="60"/>
      <c r="B29" s="90" t="s">
        <v>156</v>
      </c>
      <c r="C29" s="90" t="s">
        <v>89</v>
      </c>
      <c r="D29" s="91" t="s">
        <v>147</v>
      </c>
      <c r="E29" s="83" t="s">
        <v>157</v>
      </c>
      <c r="F29" s="84">
        <v>1.15</v>
      </c>
      <c r="G29" s="84">
        <v>1.15</v>
      </c>
      <c r="H29" s="84">
        <v>1.15</v>
      </c>
      <c r="I29" s="84">
        <v>1.15</v>
      </c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87"/>
    </row>
    <row r="30" ht="22.95" customHeight="1" spans="1:43">
      <c r="A30" s="60"/>
      <c r="B30" s="90" t="s">
        <v>149</v>
      </c>
      <c r="C30" s="90" t="s">
        <v>94</v>
      </c>
      <c r="D30" s="91" t="s">
        <v>147</v>
      </c>
      <c r="E30" s="83" t="s">
        <v>158</v>
      </c>
      <c r="F30" s="84">
        <v>0.23</v>
      </c>
      <c r="G30" s="84">
        <v>0.23</v>
      </c>
      <c r="H30" s="84">
        <v>0.23</v>
      </c>
      <c r="I30" s="84">
        <v>0.23</v>
      </c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87"/>
    </row>
    <row r="31" ht="22.95" customHeight="1" spans="1:43">
      <c r="A31" s="60"/>
      <c r="B31" s="90" t="s">
        <v>156</v>
      </c>
      <c r="C31" s="90" t="s">
        <v>89</v>
      </c>
      <c r="D31" s="91" t="s">
        <v>147</v>
      </c>
      <c r="E31" s="83" t="s">
        <v>157</v>
      </c>
      <c r="F31" s="84">
        <v>4.97</v>
      </c>
      <c r="G31" s="84">
        <v>4.97</v>
      </c>
      <c r="H31" s="84">
        <v>4.97</v>
      </c>
      <c r="I31" s="84">
        <v>4.97</v>
      </c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87"/>
    </row>
    <row r="32" ht="22.95" customHeight="1" spans="1:43">
      <c r="A32" s="60"/>
      <c r="B32" s="90" t="s">
        <v>156</v>
      </c>
      <c r="C32" s="90" t="s">
        <v>89</v>
      </c>
      <c r="D32" s="91" t="s">
        <v>147</v>
      </c>
      <c r="E32" s="83" t="s">
        <v>157</v>
      </c>
      <c r="F32" s="84">
        <v>13.77</v>
      </c>
      <c r="G32" s="84">
        <v>13.77</v>
      </c>
      <c r="H32" s="84">
        <v>13.77</v>
      </c>
      <c r="I32" s="84">
        <v>13.77</v>
      </c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87"/>
    </row>
    <row r="33" ht="22.95" customHeight="1" spans="1:43">
      <c r="A33" s="60"/>
      <c r="B33" s="90" t="s">
        <v>149</v>
      </c>
      <c r="C33" s="90" t="s">
        <v>94</v>
      </c>
      <c r="D33" s="91" t="s">
        <v>147</v>
      </c>
      <c r="E33" s="83" t="s">
        <v>158</v>
      </c>
      <c r="F33" s="84">
        <v>2.75</v>
      </c>
      <c r="G33" s="84">
        <v>2.75</v>
      </c>
      <c r="H33" s="84">
        <v>2.75</v>
      </c>
      <c r="I33" s="84">
        <v>2.75</v>
      </c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87"/>
    </row>
    <row r="34" ht="22.95" customHeight="1" spans="1:43">
      <c r="A34" s="60"/>
      <c r="B34" s="90" t="s">
        <v>156</v>
      </c>
      <c r="C34" s="90" t="s">
        <v>159</v>
      </c>
      <c r="D34" s="91" t="s">
        <v>147</v>
      </c>
      <c r="E34" s="83" t="s">
        <v>160</v>
      </c>
      <c r="F34" s="84">
        <v>1.15</v>
      </c>
      <c r="G34" s="84">
        <v>1.15</v>
      </c>
      <c r="H34" s="84">
        <v>1.15</v>
      </c>
      <c r="I34" s="84">
        <v>1.15</v>
      </c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87"/>
    </row>
    <row r="35" ht="22.95" customHeight="1" spans="1:43">
      <c r="A35" s="60"/>
      <c r="B35" s="90" t="s">
        <v>149</v>
      </c>
      <c r="C35" s="90" t="s">
        <v>94</v>
      </c>
      <c r="D35" s="91" t="s">
        <v>147</v>
      </c>
      <c r="E35" s="83" t="s">
        <v>158</v>
      </c>
      <c r="F35" s="84">
        <v>0.4</v>
      </c>
      <c r="G35" s="84">
        <v>0.4</v>
      </c>
      <c r="H35" s="84">
        <v>0.4</v>
      </c>
      <c r="I35" s="84">
        <v>0.4</v>
      </c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87"/>
    </row>
    <row r="36" ht="22.95" customHeight="1" spans="1:43">
      <c r="A36" s="60"/>
      <c r="B36" s="90" t="s">
        <v>156</v>
      </c>
      <c r="C36" s="90" t="s">
        <v>89</v>
      </c>
      <c r="D36" s="91" t="s">
        <v>147</v>
      </c>
      <c r="E36" s="83" t="s">
        <v>157</v>
      </c>
      <c r="F36" s="84">
        <v>4.57</v>
      </c>
      <c r="G36" s="84">
        <v>4.57</v>
      </c>
      <c r="H36" s="84">
        <v>4.57</v>
      </c>
      <c r="I36" s="84">
        <v>4.57</v>
      </c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87"/>
    </row>
    <row r="37" ht="22.95" customHeight="1" spans="1:43">
      <c r="A37" s="60"/>
      <c r="B37" s="90" t="s">
        <v>149</v>
      </c>
      <c r="C37" s="90" t="s">
        <v>94</v>
      </c>
      <c r="D37" s="91" t="s">
        <v>147</v>
      </c>
      <c r="E37" s="83" t="s">
        <v>158</v>
      </c>
      <c r="F37" s="84">
        <v>0.62</v>
      </c>
      <c r="G37" s="84">
        <v>0.62</v>
      </c>
      <c r="H37" s="84">
        <v>0.62</v>
      </c>
      <c r="I37" s="84">
        <v>0.62</v>
      </c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87"/>
    </row>
    <row r="38" ht="22.95" customHeight="1" spans="1:43">
      <c r="A38" s="60"/>
      <c r="B38" s="90" t="s">
        <v>156</v>
      </c>
      <c r="C38" s="90" t="s">
        <v>89</v>
      </c>
      <c r="D38" s="91" t="s">
        <v>147</v>
      </c>
      <c r="E38" s="83" t="s">
        <v>157</v>
      </c>
      <c r="F38" s="84">
        <v>3.1</v>
      </c>
      <c r="G38" s="84">
        <v>3.1</v>
      </c>
      <c r="H38" s="84">
        <v>3.1</v>
      </c>
      <c r="I38" s="84">
        <v>3.1</v>
      </c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87"/>
    </row>
    <row r="39" ht="22.95" customHeight="1" spans="1:43">
      <c r="A39" s="60"/>
      <c r="B39" s="90" t="s">
        <v>149</v>
      </c>
      <c r="C39" s="90" t="s">
        <v>94</v>
      </c>
      <c r="D39" s="91" t="s">
        <v>147</v>
      </c>
      <c r="E39" s="83" t="s">
        <v>158</v>
      </c>
      <c r="F39" s="84">
        <v>0.31</v>
      </c>
      <c r="G39" s="84">
        <v>0.31</v>
      </c>
      <c r="H39" s="84">
        <v>0.31</v>
      </c>
      <c r="I39" s="84">
        <v>0.31</v>
      </c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87"/>
    </row>
    <row r="40" ht="22.95" customHeight="1" spans="1:43">
      <c r="A40" s="60"/>
      <c r="B40" s="90" t="s">
        <v>156</v>
      </c>
      <c r="C40" s="90" t="s">
        <v>161</v>
      </c>
      <c r="D40" s="91" t="s">
        <v>147</v>
      </c>
      <c r="E40" s="83" t="s">
        <v>162</v>
      </c>
      <c r="F40" s="84">
        <v>4.05</v>
      </c>
      <c r="G40" s="84">
        <v>4.05</v>
      </c>
      <c r="H40" s="84">
        <v>4.05</v>
      </c>
      <c r="I40" s="84">
        <v>4.05</v>
      </c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87"/>
    </row>
    <row r="41" ht="22.95" customHeight="1" spans="1:43">
      <c r="A41" s="60"/>
      <c r="B41" s="90" t="s">
        <v>156</v>
      </c>
      <c r="C41" s="90" t="s">
        <v>89</v>
      </c>
      <c r="D41" s="91" t="s">
        <v>147</v>
      </c>
      <c r="E41" s="83" t="s">
        <v>157</v>
      </c>
      <c r="F41" s="84">
        <v>16.92</v>
      </c>
      <c r="G41" s="84">
        <v>16.92</v>
      </c>
      <c r="H41" s="84">
        <v>16.92</v>
      </c>
      <c r="I41" s="84">
        <v>16.92</v>
      </c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87"/>
    </row>
    <row r="42" ht="22.95" customHeight="1" spans="1:43">
      <c r="A42" s="60"/>
      <c r="B42" s="90" t="s">
        <v>156</v>
      </c>
      <c r="C42" s="90" t="s">
        <v>154</v>
      </c>
      <c r="D42" s="91" t="s">
        <v>147</v>
      </c>
      <c r="E42" s="83" t="s">
        <v>163</v>
      </c>
      <c r="F42" s="84">
        <v>8.77</v>
      </c>
      <c r="G42" s="84">
        <v>8.77</v>
      </c>
      <c r="H42" s="84">
        <v>8.77</v>
      </c>
      <c r="I42" s="84">
        <v>8.77</v>
      </c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87"/>
    </row>
    <row r="43" ht="22.95" customHeight="1" spans="1:43">
      <c r="A43" s="60"/>
      <c r="B43" s="90" t="s">
        <v>149</v>
      </c>
      <c r="C43" s="90" t="s">
        <v>94</v>
      </c>
      <c r="D43" s="91" t="s">
        <v>147</v>
      </c>
      <c r="E43" s="83" t="s">
        <v>158</v>
      </c>
      <c r="F43" s="84">
        <v>0.43</v>
      </c>
      <c r="G43" s="84">
        <v>0.43</v>
      </c>
      <c r="H43" s="84">
        <v>0.43</v>
      </c>
      <c r="I43" s="84">
        <v>0.43</v>
      </c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87"/>
    </row>
    <row r="44" ht="22.95" customHeight="1" spans="1:43">
      <c r="A44" s="60"/>
      <c r="B44" s="90" t="s">
        <v>164</v>
      </c>
      <c r="C44" s="90" t="s">
        <v>88</v>
      </c>
      <c r="D44" s="91" t="s">
        <v>147</v>
      </c>
      <c r="E44" s="83" t="s">
        <v>165</v>
      </c>
      <c r="F44" s="84">
        <v>37.07</v>
      </c>
      <c r="G44" s="84">
        <v>37.07</v>
      </c>
      <c r="H44" s="84">
        <v>37.07</v>
      </c>
      <c r="I44" s="84">
        <v>37.07</v>
      </c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87"/>
    </row>
    <row r="45" ht="22.95" customHeight="1" spans="1:43">
      <c r="A45" s="60"/>
      <c r="B45" s="90" t="s">
        <v>164</v>
      </c>
      <c r="C45" s="90" t="s">
        <v>166</v>
      </c>
      <c r="D45" s="91" t="s">
        <v>147</v>
      </c>
      <c r="E45" s="83" t="s">
        <v>167</v>
      </c>
      <c r="F45" s="84">
        <v>1.6</v>
      </c>
      <c r="G45" s="84">
        <v>1.6</v>
      </c>
      <c r="H45" s="84">
        <v>1.6</v>
      </c>
      <c r="I45" s="84">
        <v>1.6</v>
      </c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87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75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F1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44166666666667" style="52" customWidth="1"/>
    <col min="2" max="4" width="6.10833333333333" style="52" customWidth="1"/>
    <col min="5" max="5" width="16.8833333333333" style="52" customWidth="1"/>
    <col min="6" max="6" width="41" style="52" customWidth="1"/>
    <col min="7" max="109" width="16.3333333333333" style="52" customWidth="1"/>
    <col min="110" max="110" width="1.44166666666667" style="52" customWidth="1"/>
    <col min="111" max="112" width="9.775" style="52" customWidth="1"/>
    <col min="113" max="16384" width="10" style="52"/>
  </cols>
  <sheetData>
    <row r="1" ht="16.35" customHeight="1" spans="1:110">
      <c r="A1" s="53"/>
      <c r="B1" s="54"/>
      <c r="C1" s="54"/>
      <c r="D1" s="54"/>
      <c r="E1" s="55"/>
      <c r="F1" s="55"/>
      <c r="G1" s="70" t="s">
        <v>168</v>
      </c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60"/>
    </row>
    <row r="2" ht="22.95" customHeight="1" spans="1:110">
      <c r="A2" s="53"/>
      <c r="B2" s="57" t="s">
        <v>169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60" t="s">
        <v>3</v>
      </c>
    </row>
    <row r="3" ht="19.5" customHeight="1" spans="1:110">
      <c r="A3" s="58"/>
      <c r="B3" s="59" t="s">
        <v>5</v>
      </c>
      <c r="C3" s="59"/>
      <c r="D3" s="59"/>
      <c r="E3" s="59"/>
      <c r="F3" s="59"/>
      <c r="G3" s="58"/>
      <c r="H3" s="80" t="s">
        <v>6</v>
      </c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72"/>
    </row>
    <row r="4" ht="24.45" customHeight="1" spans="1:110">
      <c r="A4" s="55"/>
      <c r="B4" s="61" t="s">
        <v>9</v>
      </c>
      <c r="C4" s="61"/>
      <c r="D4" s="61"/>
      <c r="E4" s="61"/>
      <c r="F4" s="61"/>
      <c r="G4" s="61" t="s">
        <v>59</v>
      </c>
      <c r="H4" s="77" t="s">
        <v>150</v>
      </c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 t="s">
        <v>158</v>
      </c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 t="s">
        <v>170</v>
      </c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 t="s">
        <v>171</v>
      </c>
      <c r="BI4" s="77" t="s">
        <v>172</v>
      </c>
      <c r="BJ4" s="77"/>
      <c r="BK4" s="77"/>
      <c r="BL4" s="77"/>
      <c r="BM4" s="77" t="s">
        <v>173</v>
      </c>
      <c r="BN4" s="77"/>
      <c r="BO4" s="77" t="s">
        <v>174</v>
      </c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 t="s">
        <v>175</v>
      </c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 t="s">
        <v>176</v>
      </c>
      <c r="CR4" s="77"/>
      <c r="CS4" s="77" t="s">
        <v>177</v>
      </c>
      <c r="CT4" s="77"/>
      <c r="CU4" s="77"/>
      <c r="CV4" s="77"/>
      <c r="CW4" s="77"/>
      <c r="CX4" s="77" t="s">
        <v>178</v>
      </c>
      <c r="CY4" s="77"/>
      <c r="CZ4" s="77"/>
      <c r="DA4" s="77" t="s">
        <v>179</v>
      </c>
      <c r="DB4" s="77"/>
      <c r="DC4" s="77"/>
      <c r="DD4" s="77"/>
      <c r="DE4" s="77"/>
      <c r="DF4" s="55"/>
    </row>
    <row r="5" ht="24.45" customHeight="1" spans="1:110">
      <c r="A5" s="55"/>
      <c r="B5" s="61" t="s">
        <v>84</v>
      </c>
      <c r="C5" s="61"/>
      <c r="D5" s="61"/>
      <c r="E5" s="61" t="s">
        <v>70</v>
      </c>
      <c r="F5" s="61" t="s">
        <v>71</v>
      </c>
      <c r="G5" s="61"/>
      <c r="H5" s="77" t="s">
        <v>180</v>
      </c>
      <c r="I5" s="77" t="s">
        <v>181</v>
      </c>
      <c r="J5" s="77" t="s">
        <v>182</v>
      </c>
      <c r="K5" s="77" t="s">
        <v>183</v>
      </c>
      <c r="L5" s="77" t="s">
        <v>184</v>
      </c>
      <c r="M5" s="77" t="s">
        <v>185</v>
      </c>
      <c r="N5" s="77" t="s">
        <v>186</v>
      </c>
      <c r="O5" s="77" t="s">
        <v>187</v>
      </c>
      <c r="P5" s="77" t="s">
        <v>188</v>
      </c>
      <c r="Q5" s="77" t="s">
        <v>189</v>
      </c>
      <c r="R5" s="77" t="s">
        <v>77</v>
      </c>
      <c r="S5" s="77" t="s">
        <v>190</v>
      </c>
      <c r="T5" s="77" t="s">
        <v>155</v>
      </c>
      <c r="U5" s="77" t="s">
        <v>191</v>
      </c>
      <c r="V5" s="77" t="s">
        <v>192</v>
      </c>
      <c r="W5" s="77" t="s">
        <v>193</v>
      </c>
      <c r="X5" s="77" t="s">
        <v>194</v>
      </c>
      <c r="Y5" s="77" t="s">
        <v>195</v>
      </c>
      <c r="Z5" s="77" t="s">
        <v>196</v>
      </c>
      <c r="AA5" s="77" t="s">
        <v>197</v>
      </c>
      <c r="AB5" s="77" t="s">
        <v>198</v>
      </c>
      <c r="AC5" s="77" t="s">
        <v>199</v>
      </c>
      <c r="AD5" s="77" t="s">
        <v>200</v>
      </c>
      <c r="AE5" s="77" t="s">
        <v>201</v>
      </c>
      <c r="AF5" s="77" t="s">
        <v>202</v>
      </c>
      <c r="AG5" s="77" t="s">
        <v>203</v>
      </c>
      <c r="AH5" s="77" t="s">
        <v>204</v>
      </c>
      <c r="AI5" s="77" t="s">
        <v>205</v>
      </c>
      <c r="AJ5" s="77" t="s">
        <v>160</v>
      </c>
      <c r="AK5" s="77" t="s">
        <v>206</v>
      </c>
      <c r="AL5" s="77" t="s">
        <v>207</v>
      </c>
      <c r="AM5" s="77" t="s">
        <v>208</v>
      </c>
      <c r="AN5" s="77" t="s">
        <v>209</v>
      </c>
      <c r="AO5" s="77" t="s">
        <v>210</v>
      </c>
      <c r="AP5" s="77" t="s">
        <v>211</v>
      </c>
      <c r="AQ5" s="77" t="s">
        <v>212</v>
      </c>
      <c r="AR5" s="77" t="s">
        <v>162</v>
      </c>
      <c r="AS5" s="77" t="s">
        <v>213</v>
      </c>
      <c r="AT5" s="77" t="s">
        <v>214</v>
      </c>
      <c r="AU5" s="77" t="s">
        <v>163</v>
      </c>
      <c r="AV5" s="77" t="s">
        <v>215</v>
      </c>
      <c r="AW5" s="77" t="s">
        <v>216</v>
      </c>
      <c r="AX5" s="77" t="s">
        <v>217</v>
      </c>
      <c r="AY5" s="77" t="s">
        <v>218</v>
      </c>
      <c r="AZ5" s="77" t="s">
        <v>219</v>
      </c>
      <c r="BA5" s="77" t="s">
        <v>220</v>
      </c>
      <c r="BB5" s="77" t="s">
        <v>221</v>
      </c>
      <c r="BC5" s="77" t="s">
        <v>222</v>
      </c>
      <c r="BD5" s="77" t="s">
        <v>223</v>
      </c>
      <c r="BE5" s="77" t="s">
        <v>224</v>
      </c>
      <c r="BF5" s="77" t="s">
        <v>225</v>
      </c>
      <c r="BG5" s="77" t="s">
        <v>226</v>
      </c>
      <c r="BH5" s="77" t="s">
        <v>227</v>
      </c>
      <c r="BI5" s="77" t="s">
        <v>228</v>
      </c>
      <c r="BJ5" s="77" t="s">
        <v>229</v>
      </c>
      <c r="BK5" s="77" t="s">
        <v>230</v>
      </c>
      <c r="BL5" s="77" t="s">
        <v>231</v>
      </c>
      <c r="BM5" s="77" t="s">
        <v>232</v>
      </c>
      <c r="BN5" s="77" t="s">
        <v>233</v>
      </c>
      <c r="BO5" s="77" t="s">
        <v>234</v>
      </c>
      <c r="BP5" s="77" t="s">
        <v>235</v>
      </c>
      <c r="BQ5" s="77" t="s">
        <v>236</v>
      </c>
      <c r="BR5" s="77" t="s">
        <v>237</v>
      </c>
      <c r="BS5" s="77" t="s">
        <v>238</v>
      </c>
      <c r="BT5" s="77" t="s">
        <v>239</v>
      </c>
      <c r="BU5" s="77" t="s">
        <v>240</v>
      </c>
      <c r="BV5" s="77" t="s">
        <v>241</v>
      </c>
      <c r="BW5" s="77" t="s">
        <v>242</v>
      </c>
      <c r="BX5" s="77" t="s">
        <v>243</v>
      </c>
      <c r="BY5" s="77" t="s">
        <v>244</v>
      </c>
      <c r="BZ5" s="77" t="s">
        <v>245</v>
      </c>
      <c r="CA5" s="77" t="s">
        <v>234</v>
      </c>
      <c r="CB5" s="77" t="s">
        <v>235</v>
      </c>
      <c r="CC5" s="77" t="s">
        <v>236</v>
      </c>
      <c r="CD5" s="77" t="s">
        <v>237</v>
      </c>
      <c r="CE5" s="77" t="s">
        <v>238</v>
      </c>
      <c r="CF5" s="77" t="s">
        <v>239</v>
      </c>
      <c r="CG5" s="77" t="s">
        <v>240</v>
      </c>
      <c r="CH5" s="77" t="s">
        <v>246</v>
      </c>
      <c r="CI5" s="77" t="s">
        <v>247</v>
      </c>
      <c r="CJ5" s="77" t="s">
        <v>248</v>
      </c>
      <c r="CK5" s="77" t="s">
        <v>249</v>
      </c>
      <c r="CL5" s="77" t="s">
        <v>241</v>
      </c>
      <c r="CM5" s="77" t="s">
        <v>242</v>
      </c>
      <c r="CN5" s="77" t="s">
        <v>243</v>
      </c>
      <c r="CO5" s="77" t="s">
        <v>244</v>
      </c>
      <c r="CP5" s="77" t="s">
        <v>250</v>
      </c>
      <c r="CQ5" s="77" t="s">
        <v>251</v>
      </c>
      <c r="CR5" s="77" t="s">
        <v>252</v>
      </c>
      <c r="CS5" s="77" t="s">
        <v>251</v>
      </c>
      <c r="CT5" s="77" t="s">
        <v>253</v>
      </c>
      <c r="CU5" s="77" t="s">
        <v>254</v>
      </c>
      <c r="CV5" s="77" t="s">
        <v>255</v>
      </c>
      <c r="CW5" s="77" t="s">
        <v>252</v>
      </c>
      <c r="CX5" s="77" t="s">
        <v>256</v>
      </c>
      <c r="CY5" s="77" t="s">
        <v>257</v>
      </c>
      <c r="CZ5" s="77" t="s">
        <v>258</v>
      </c>
      <c r="DA5" s="77" t="s">
        <v>259</v>
      </c>
      <c r="DB5" s="77" t="s">
        <v>260</v>
      </c>
      <c r="DC5" s="77" t="s">
        <v>261</v>
      </c>
      <c r="DD5" s="77" t="s">
        <v>262</v>
      </c>
      <c r="DE5" s="77" t="s">
        <v>179</v>
      </c>
      <c r="DF5" s="55"/>
    </row>
    <row r="6" ht="24.45" customHeight="1" spans="1:110">
      <c r="A6" s="62"/>
      <c r="B6" s="61" t="s">
        <v>85</v>
      </c>
      <c r="C6" s="61" t="s">
        <v>86</v>
      </c>
      <c r="D6" s="61" t="s">
        <v>87</v>
      </c>
      <c r="E6" s="61"/>
      <c r="F6" s="61"/>
      <c r="G6" s="61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4"/>
    </row>
    <row r="7" ht="22.95" customHeight="1" spans="1:110">
      <c r="A7" s="63"/>
      <c r="B7" s="61"/>
      <c r="C7" s="61"/>
      <c r="D7" s="61"/>
      <c r="E7" s="61"/>
      <c r="F7" s="61" t="s">
        <v>72</v>
      </c>
      <c r="G7" s="64">
        <f>SUM(G8:G12)</f>
        <v>488.72</v>
      </c>
      <c r="H7" s="64">
        <f t="shared" ref="H7:BB7" si="0">SUM(H8:H12)</f>
        <v>84.01</v>
      </c>
      <c r="I7" s="64">
        <f t="shared" si="0"/>
        <v>150.16</v>
      </c>
      <c r="J7" s="64">
        <f t="shared" si="0"/>
        <v>6.04</v>
      </c>
      <c r="K7" s="64"/>
      <c r="L7" s="64">
        <f t="shared" si="0"/>
        <v>18.94</v>
      </c>
      <c r="M7" s="64">
        <f t="shared" si="0"/>
        <v>26.23</v>
      </c>
      <c r="N7" s="64"/>
      <c r="O7" s="64">
        <f t="shared" si="0"/>
        <v>24.3</v>
      </c>
      <c r="P7" s="64">
        <f t="shared" si="0"/>
        <v>22.36</v>
      </c>
      <c r="Q7" s="64">
        <f t="shared" si="0"/>
        <v>0.43</v>
      </c>
      <c r="R7" s="64">
        <f t="shared" si="0"/>
        <v>38.99</v>
      </c>
      <c r="S7" s="64"/>
      <c r="T7" s="64">
        <f t="shared" si="0"/>
        <v>9.36</v>
      </c>
      <c r="U7" s="64">
        <f t="shared" si="0"/>
        <v>5.51</v>
      </c>
      <c r="V7" s="64"/>
      <c r="W7" s="64"/>
      <c r="X7" s="64"/>
      <c r="Y7" s="64">
        <f t="shared" si="0"/>
        <v>0.55</v>
      </c>
      <c r="Z7" s="64">
        <f t="shared" si="0"/>
        <v>1.38</v>
      </c>
      <c r="AA7" s="64">
        <f t="shared" si="0"/>
        <v>4.97</v>
      </c>
      <c r="AB7" s="64"/>
      <c r="AC7" s="64"/>
      <c r="AD7" s="64">
        <f t="shared" si="0"/>
        <v>16.52</v>
      </c>
      <c r="AE7" s="64"/>
      <c r="AF7" s="64"/>
      <c r="AG7" s="64"/>
      <c r="AH7" s="64"/>
      <c r="AI7" s="64"/>
      <c r="AJ7" s="64">
        <f t="shared" si="0"/>
        <v>1.55</v>
      </c>
      <c r="AK7" s="64"/>
      <c r="AL7" s="64"/>
      <c r="AM7" s="64"/>
      <c r="AN7" s="64"/>
      <c r="AO7" s="64"/>
      <c r="AP7" s="64">
        <f t="shared" si="0"/>
        <v>5.19</v>
      </c>
      <c r="AQ7" s="64">
        <f t="shared" si="0"/>
        <v>3.41</v>
      </c>
      <c r="AR7" s="64">
        <f t="shared" si="0"/>
        <v>4.05</v>
      </c>
      <c r="AS7" s="64">
        <f t="shared" si="0"/>
        <v>16.92</v>
      </c>
      <c r="AT7" s="64"/>
      <c r="AU7" s="64">
        <f t="shared" si="0"/>
        <v>9.2</v>
      </c>
      <c r="AV7" s="64"/>
      <c r="AW7" s="64">
        <f t="shared" si="0"/>
        <v>37.07</v>
      </c>
      <c r="AX7" s="64"/>
      <c r="AY7" s="64"/>
      <c r="AZ7" s="64"/>
      <c r="BA7" s="64"/>
      <c r="BB7" s="64">
        <f t="shared" si="0"/>
        <v>1.6</v>
      </c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75"/>
    </row>
    <row r="8" ht="29.1" customHeight="1" spans="1:110">
      <c r="A8" s="62"/>
      <c r="B8" s="82">
        <v>208</v>
      </c>
      <c r="C8" s="82" t="s">
        <v>88</v>
      </c>
      <c r="D8" s="82" t="s">
        <v>89</v>
      </c>
      <c r="E8" s="65">
        <v>605001</v>
      </c>
      <c r="F8" s="65" t="s">
        <v>73</v>
      </c>
      <c r="G8" s="67">
        <v>53.9</v>
      </c>
      <c r="H8" s="88"/>
      <c r="I8" s="88"/>
      <c r="J8" s="88"/>
      <c r="K8" s="88"/>
      <c r="L8" s="89"/>
      <c r="M8" s="88"/>
      <c r="N8" s="88"/>
      <c r="O8" s="88"/>
      <c r="P8" s="88">
        <v>8.3</v>
      </c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>
        <v>0.89</v>
      </c>
      <c r="AR8" s="88"/>
      <c r="AS8" s="88"/>
      <c r="AT8" s="88"/>
      <c r="AU8" s="88">
        <v>6.04</v>
      </c>
      <c r="AV8" s="88"/>
      <c r="AW8" s="88">
        <v>37.07</v>
      </c>
      <c r="AX8" s="88"/>
      <c r="AY8" s="88"/>
      <c r="AZ8" s="88"/>
      <c r="BA8" s="88"/>
      <c r="BB8" s="88">
        <v>1.6</v>
      </c>
      <c r="BC8" s="88"/>
      <c r="BD8" s="88"/>
      <c r="BE8" s="88"/>
      <c r="BF8" s="88"/>
      <c r="BG8" s="88"/>
      <c r="BH8" s="67"/>
      <c r="BI8" s="88"/>
      <c r="BJ8" s="88"/>
      <c r="BK8" s="88"/>
      <c r="BL8" s="88"/>
      <c r="BM8" s="67"/>
      <c r="BN8" s="67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  <c r="DF8" s="73"/>
    </row>
    <row r="9" ht="27" customHeight="1" spans="1:110">
      <c r="A9" s="62"/>
      <c r="B9" s="82" t="s">
        <v>90</v>
      </c>
      <c r="C9" s="82" t="s">
        <v>88</v>
      </c>
      <c r="D9" s="82" t="s">
        <v>88</v>
      </c>
      <c r="E9" s="65">
        <v>605001</v>
      </c>
      <c r="F9" s="65" t="s">
        <v>74</v>
      </c>
      <c r="G9" s="67">
        <v>26.23</v>
      </c>
      <c r="H9" s="88"/>
      <c r="I9" s="88"/>
      <c r="J9" s="88"/>
      <c r="K9" s="88"/>
      <c r="L9" s="89"/>
      <c r="M9" s="67">
        <v>26.23</v>
      </c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67"/>
      <c r="BI9" s="88"/>
      <c r="BJ9" s="88"/>
      <c r="BK9" s="88"/>
      <c r="BL9" s="88"/>
      <c r="BM9" s="67"/>
      <c r="BN9" s="67"/>
      <c r="BO9" s="88"/>
      <c r="BP9" s="88"/>
      <c r="BQ9" s="88"/>
      <c r="BR9" s="88"/>
      <c r="BS9" s="88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88"/>
      <c r="CW9" s="88"/>
      <c r="CX9" s="88"/>
      <c r="CY9" s="88"/>
      <c r="CZ9" s="88"/>
      <c r="DA9" s="88"/>
      <c r="DB9" s="88"/>
      <c r="DC9" s="88"/>
      <c r="DD9" s="88"/>
      <c r="DE9" s="88"/>
      <c r="DF9" s="73"/>
    </row>
    <row r="10" ht="33" customHeight="1" spans="1:110">
      <c r="A10" s="62"/>
      <c r="B10" s="82" t="s">
        <v>91</v>
      </c>
      <c r="C10" s="82" t="s">
        <v>88</v>
      </c>
      <c r="D10" s="82" t="s">
        <v>89</v>
      </c>
      <c r="E10" s="65">
        <v>605001</v>
      </c>
      <c r="F10" s="65" t="s">
        <v>75</v>
      </c>
      <c r="G10" s="67">
        <v>326.8</v>
      </c>
      <c r="H10" s="88">
        <v>73.68</v>
      </c>
      <c r="I10" s="88">
        <v>148.62</v>
      </c>
      <c r="J10" s="88">
        <v>6.04</v>
      </c>
      <c r="K10" s="88"/>
      <c r="L10" s="89"/>
      <c r="M10" s="88"/>
      <c r="N10" s="88"/>
      <c r="O10" s="88">
        <v>21.66</v>
      </c>
      <c r="P10" s="88">
        <v>12.45</v>
      </c>
      <c r="Q10" s="88"/>
      <c r="R10" s="88"/>
      <c r="S10" s="88"/>
      <c r="T10" s="88">
        <v>7.8</v>
      </c>
      <c r="U10" s="88">
        <v>4.59</v>
      </c>
      <c r="V10" s="88"/>
      <c r="W10" s="88"/>
      <c r="X10" s="88"/>
      <c r="Y10" s="88">
        <v>0.46</v>
      </c>
      <c r="Z10" s="88">
        <v>1.15</v>
      </c>
      <c r="AA10" s="88">
        <v>4.97</v>
      </c>
      <c r="AB10" s="88"/>
      <c r="AC10" s="88"/>
      <c r="AD10" s="88">
        <v>13.77</v>
      </c>
      <c r="AE10" s="88"/>
      <c r="AF10" s="88"/>
      <c r="AG10" s="88"/>
      <c r="AH10" s="88"/>
      <c r="AI10" s="88"/>
      <c r="AJ10" s="88">
        <v>1.15</v>
      </c>
      <c r="AK10" s="88"/>
      <c r="AL10" s="88"/>
      <c r="AM10" s="88"/>
      <c r="AN10" s="88"/>
      <c r="AO10" s="88"/>
      <c r="AP10" s="88">
        <v>4.57</v>
      </c>
      <c r="AQ10" s="88">
        <v>2.21</v>
      </c>
      <c r="AR10" s="88">
        <v>4.05</v>
      </c>
      <c r="AS10" s="88">
        <v>16.92</v>
      </c>
      <c r="AT10" s="88"/>
      <c r="AU10" s="88">
        <v>2.73</v>
      </c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67"/>
      <c r="BI10" s="88"/>
      <c r="BJ10" s="88"/>
      <c r="BK10" s="88"/>
      <c r="BL10" s="88"/>
      <c r="BM10" s="67"/>
      <c r="BN10" s="67"/>
      <c r="BO10" s="88"/>
      <c r="BP10" s="88"/>
      <c r="BQ10" s="88"/>
      <c r="BR10" s="88"/>
      <c r="BS10" s="88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A10" s="88"/>
      <c r="DB10" s="88"/>
      <c r="DC10" s="88"/>
      <c r="DD10" s="88"/>
      <c r="DE10" s="88"/>
      <c r="DF10" s="73"/>
    </row>
    <row r="11" ht="24.9" customHeight="1" spans="1:110">
      <c r="A11" s="62"/>
      <c r="B11" s="82" t="s">
        <v>91</v>
      </c>
      <c r="C11" s="82" t="s">
        <v>88</v>
      </c>
      <c r="D11" s="82" t="s">
        <v>92</v>
      </c>
      <c r="E11" s="65">
        <v>605001</v>
      </c>
      <c r="F11" s="65" t="s">
        <v>76</v>
      </c>
      <c r="G11" s="67">
        <v>42.8</v>
      </c>
      <c r="H11" s="88">
        <v>10.33</v>
      </c>
      <c r="I11" s="88">
        <v>1.54</v>
      </c>
      <c r="J11" s="88"/>
      <c r="K11" s="88"/>
      <c r="L11" s="89">
        <v>18.94</v>
      </c>
      <c r="M11" s="88"/>
      <c r="N11" s="88"/>
      <c r="O11" s="88">
        <v>2.64</v>
      </c>
      <c r="P11" s="88">
        <v>1.61</v>
      </c>
      <c r="Q11" s="88">
        <v>0.43</v>
      </c>
      <c r="R11" s="88"/>
      <c r="S11" s="88"/>
      <c r="T11" s="88">
        <v>1.56</v>
      </c>
      <c r="U11" s="88">
        <v>0.92</v>
      </c>
      <c r="V11" s="88"/>
      <c r="W11" s="88"/>
      <c r="X11" s="88"/>
      <c r="Y11" s="88">
        <v>0.09</v>
      </c>
      <c r="Z11" s="88">
        <v>0.23</v>
      </c>
      <c r="AA11" s="88"/>
      <c r="AB11" s="88"/>
      <c r="AC11" s="88"/>
      <c r="AD11" s="88">
        <v>2.75</v>
      </c>
      <c r="AE11" s="88"/>
      <c r="AF11" s="88"/>
      <c r="AG11" s="88"/>
      <c r="AH11" s="88"/>
      <c r="AI11" s="88"/>
      <c r="AJ11" s="88">
        <v>0.4</v>
      </c>
      <c r="AK11" s="88"/>
      <c r="AL11" s="88"/>
      <c r="AM11" s="88"/>
      <c r="AN11" s="88"/>
      <c r="AO11" s="88"/>
      <c r="AP11" s="88">
        <v>0.62</v>
      </c>
      <c r="AQ11" s="88">
        <v>0.31</v>
      </c>
      <c r="AR11" s="88"/>
      <c r="AS11" s="88"/>
      <c r="AT11" s="88"/>
      <c r="AU11" s="88">
        <v>0.43</v>
      </c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67"/>
      <c r="BI11" s="88"/>
      <c r="BJ11" s="88"/>
      <c r="BK11" s="88"/>
      <c r="BL11" s="88"/>
      <c r="BM11" s="67"/>
      <c r="BN11" s="67"/>
      <c r="BO11" s="88"/>
      <c r="BP11" s="88"/>
      <c r="BQ11" s="88"/>
      <c r="BR11" s="88"/>
      <c r="BS11" s="88"/>
      <c r="BT11" s="88"/>
      <c r="BU11" s="88"/>
      <c r="BV11" s="88"/>
      <c r="BW11" s="88"/>
      <c r="BX11" s="88"/>
      <c r="BY11" s="88"/>
      <c r="BZ11" s="88"/>
      <c r="CA11" s="88"/>
      <c r="CB11" s="88"/>
      <c r="CC11" s="88"/>
      <c r="CD11" s="88"/>
      <c r="CE11" s="88"/>
      <c r="CF11" s="88"/>
      <c r="CG11" s="88"/>
      <c r="CH11" s="88"/>
      <c r="CI11" s="88"/>
      <c r="CJ11" s="88"/>
      <c r="CK11" s="88"/>
      <c r="CL11" s="88"/>
      <c r="CM11" s="88"/>
      <c r="CN11" s="88"/>
      <c r="CO11" s="88"/>
      <c r="CP11" s="88"/>
      <c r="CQ11" s="88"/>
      <c r="CR11" s="88"/>
      <c r="CS11" s="88"/>
      <c r="CT11" s="88"/>
      <c r="CU11" s="88"/>
      <c r="CV11" s="88"/>
      <c r="CW11" s="88"/>
      <c r="CX11" s="88"/>
      <c r="CY11" s="88"/>
      <c r="CZ11" s="88"/>
      <c r="DA11" s="88"/>
      <c r="DB11" s="88"/>
      <c r="DC11" s="88"/>
      <c r="DD11" s="88"/>
      <c r="DE11" s="88"/>
      <c r="DF11" s="73"/>
    </row>
    <row r="12" ht="27" customHeight="1" spans="1:110">
      <c r="A12" s="62"/>
      <c r="B12" s="82" t="s">
        <v>93</v>
      </c>
      <c r="C12" s="82" t="s">
        <v>94</v>
      </c>
      <c r="D12" s="82" t="s">
        <v>89</v>
      </c>
      <c r="E12" s="65">
        <v>605001</v>
      </c>
      <c r="F12" s="65" t="s">
        <v>77</v>
      </c>
      <c r="G12" s="67">
        <v>38.99</v>
      </c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>
        <v>38.99</v>
      </c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73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44166666666667" style="52" customWidth="1"/>
    <col min="2" max="3" width="6.10833333333333" style="52" customWidth="1"/>
    <col min="4" max="4" width="16.3333333333333" style="52" customWidth="1"/>
    <col min="5" max="5" width="41" style="52" customWidth="1"/>
    <col min="6" max="8" width="16.3333333333333" style="52" customWidth="1"/>
    <col min="9" max="9" width="1.44166666666667" style="52" customWidth="1"/>
    <col min="10" max="10" width="9.775" style="52" customWidth="1"/>
    <col min="11" max="16384" width="10" style="52"/>
  </cols>
  <sheetData>
    <row r="1" ht="16.35" customHeight="1" spans="1:9">
      <c r="A1" s="54"/>
      <c r="B1" s="54"/>
      <c r="C1" s="54"/>
      <c r="D1" s="78"/>
      <c r="E1" s="78"/>
      <c r="F1" s="53"/>
      <c r="G1" s="53"/>
      <c r="H1" s="79" t="s">
        <v>263</v>
      </c>
      <c r="I1" s="87"/>
    </row>
    <row r="2" ht="22.95" customHeight="1" spans="1:9">
      <c r="A2" s="53"/>
      <c r="B2" s="57" t="s">
        <v>264</v>
      </c>
      <c r="C2" s="57"/>
      <c r="D2" s="57"/>
      <c r="E2" s="57"/>
      <c r="F2" s="57"/>
      <c r="G2" s="57"/>
      <c r="H2" s="57"/>
      <c r="I2" s="87"/>
    </row>
    <row r="3" ht="19.5" customHeight="1" spans="1:9">
      <c r="A3" s="58"/>
      <c r="B3" s="59" t="s">
        <v>5</v>
      </c>
      <c r="C3" s="59"/>
      <c r="D3" s="59"/>
      <c r="E3" s="59"/>
      <c r="G3" s="58"/>
      <c r="H3" s="80" t="s">
        <v>6</v>
      </c>
      <c r="I3" s="87"/>
    </row>
    <row r="4" ht="24.45" customHeight="1" spans="1:9">
      <c r="A4" s="60"/>
      <c r="B4" s="61" t="s">
        <v>9</v>
      </c>
      <c r="C4" s="61"/>
      <c r="D4" s="61"/>
      <c r="E4" s="61"/>
      <c r="F4" s="61" t="s">
        <v>80</v>
      </c>
      <c r="G4" s="61"/>
      <c r="H4" s="61"/>
      <c r="I4" s="87"/>
    </row>
    <row r="5" ht="24.45" customHeight="1" spans="1:9">
      <c r="A5" s="60"/>
      <c r="B5" s="61" t="s">
        <v>84</v>
      </c>
      <c r="C5" s="61"/>
      <c r="D5" s="61" t="s">
        <v>70</v>
      </c>
      <c r="E5" s="61" t="s">
        <v>71</v>
      </c>
      <c r="F5" s="61" t="s">
        <v>59</v>
      </c>
      <c r="G5" s="61" t="s">
        <v>265</v>
      </c>
      <c r="H5" s="61" t="s">
        <v>266</v>
      </c>
      <c r="I5" s="87"/>
    </row>
    <row r="6" ht="24.45" customHeight="1" spans="1:9">
      <c r="A6" s="55"/>
      <c r="B6" s="61" t="s">
        <v>85</v>
      </c>
      <c r="C6" s="61" t="s">
        <v>86</v>
      </c>
      <c r="D6" s="61"/>
      <c r="E6" s="61"/>
      <c r="F6" s="61"/>
      <c r="G6" s="61"/>
      <c r="H6" s="61"/>
      <c r="I6" s="87"/>
    </row>
    <row r="7" ht="22.95" customHeight="1" spans="1:9">
      <c r="A7" s="60"/>
      <c r="B7" s="61"/>
      <c r="C7" s="61"/>
      <c r="D7" s="61"/>
      <c r="E7" s="61" t="s">
        <v>72</v>
      </c>
      <c r="F7" s="64">
        <v>488.72</v>
      </c>
      <c r="G7" s="64">
        <f t="shared" ref="G7:H7" si="0">SUM(G8:G30)</f>
        <v>419.49</v>
      </c>
      <c r="H7" s="64">
        <f t="shared" si="0"/>
        <v>69.24</v>
      </c>
      <c r="I7" s="87"/>
    </row>
    <row r="8" ht="19.5" customHeight="1" spans="1:9">
      <c r="A8" s="60"/>
      <c r="B8" s="81">
        <v>301</v>
      </c>
      <c r="C8" s="82" t="s">
        <v>267</v>
      </c>
      <c r="D8" s="65">
        <v>605001</v>
      </c>
      <c r="E8" s="83" t="s">
        <v>268</v>
      </c>
      <c r="F8" s="84">
        <v>84</v>
      </c>
      <c r="G8" s="84">
        <v>84</v>
      </c>
      <c r="H8" s="67"/>
      <c r="I8" s="87"/>
    </row>
    <row r="9" ht="20.1" customHeight="1" spans="2:8">
      <c r="B9" s="81">
        <v>301</v>
      </c>
      <c r="C9" s="85" t="s">
        <v>269</v>
      </c>
      <c r="D9" s="65">
        <v>605001</v>
      </c>
      <c r="E9" s="83" t="s">
        <v>270</v>
      </c>
      <c r="F9" s="84">
        <v>150.16</v>
      </c>
      <c r="G9" s="84">
        <v>150.16</v>
      </c>
      <c r="H9" s="86"/>
    </row>
    <row r="10" ht="20.1" customHeight="1" spans="2:8">
      <c r="B10" s="81">
        <v>301</v>
      </c>
      <c r="C10" s="85" t="s">
        <v>271</v>
      </c>
      <c r="D10" s="65">
        <v>605001</v>
      </c>
      <c r="E10" s="83" t="s">
        <v>272</v>
      </c>
      <c r="F10" s="84">
        <v>6.04</v>
      </c>
      <c r="G10" s="84">
        <v>6.04</v>
      </c>
      <c r="H10" s="86"/>
    </row>
    <row r="11" ht="20.1" customHeight="1" spans="2:8">
      <c r="B11" s="81">
        <v>301</v>
      </c>
      <c r="C11" s="85" t="s">
        <v>273</v>
      </c>
      <c r="D11" s="65">
        <v>605001</v>
      </c>
      <c r="E11" s="83" t="s">
        <v>274</v>
      </c>
      <c r="F11" s="84">
        <v>18.94</v>
      </c>
      <c r="G11" s="84">
        <v>18.94</v>
      </c>
      <c r="H11" s="86"/>
    </row>
    <row r="12" ht="20.1" customHeight="1" spans="2:8">
      <c r="B12" s="81">
        <v>301</v>
      </c>
      <c r="C12" s="85" t="s">
        <v>275</v>
      </c>
      <c r="D12" s="65">
        <v>605001</v>
      </c>
      <c r="E12" s="83" t="s">
        <v>185</v>
      </c>
      <c r="F12" s="84">
        <v>26.23</v>
      </c>
      <c r="G12" s="84">
        <v>26.23</v>
      </c>
      <c r="H12" s="86"/>
    </row>
    <row r="13" ht="20.1" customHeight="1" spans="2:8">
      <c r="B13" s="81">
        <v>301</v>
      </c>
      <c r="C13" s="85" t="s">
        <v>276</v>
      </c>
      <c r="D13" s="65">
        <v>605001</v>
      </c>
      <c r="E13" s="83" t="s">
        <v>187</v>
      </c>
      <c r="F13" s="84">
        <v>24.3</v>
      </c>
      <c r="G13" s="84">
        <v>24.3</v>
      </c>
      <c r="H13" s="86"/>
    </row>
    <row r="14" ht="20.1" customHeight="1" spans="2:8">
      <c r="B14" s="81">
        <v>301</v>
      </c>
      <c r="C14" s="85" t="s">
        <v>277</v>
      </c>
      <c r="D14" s="65">
        <v>605001</v>
      </c>
      <c r="E14" s="83" t="s">
        <v>188</v>
      </c>
      <c r="F14" s="84">
        <v>22.37</v>
      </c>
      <c r="G14" s="84">
        <v>22.37</v>
      </c>
      <c r="H14" s="86"/>
    </row>
    <row r="15" ht="20.1" customHeight="1" spans="2:8">
      <c r="B15" s="81">
        <v>301</v>
      </c>
      <c r="C15" s="85" t="s">
        <v>278</v>
      </c>
      <c r="D15" s="65">
        <v>605001</v>
      </c>
      <c r="E15" s="83" t="s">
        <v>189</v>
      </c>
      <c r="F15" s="84">
        <v>0.43</v>
      </c>
      <c r="G15" s="84">
        <v>0.43</v>
      </c>
      <c r="H15" s="86"/>
    </row>
    <row r="16" ht="20.1" customHeight="1" spans="2:8">
      <c r="B16" s="81">
        <v>301</v>
      </c>
      <c r="C16" s="85" t="s">
        <v>279</v>
      </c>
      <c r="D16" s="65">
        <v>605001</v>
      </c>
      <c r="E16" s="83" t="s">
        <v>77</v>
      </c>
      <c r="F16" s="84">
        <v>38.99</v>
      </c>
      <c r="G16" s="84">
        <v>38.99</v>
      </c>
      <c r="H16" s="86"/>
    </row>
    <row r="17" ht="20.1" customHeight="1" spans="2:8">
      <c r="B17" s="81">
        <v>301</v>
      </c>
      <c r="C17" s="85" t="s">
        <v>280</v>
      </c>
      <c r="D17" s="65">
        <v>605001</v>
      </c>
      <c r="E17" s="83" t="s">
        <v>155</v>
      </c>
      <c r="F17" s="84">
        <v>9.36</v>
      </c>
      <c r="G17" s="84">
        <v>9.36</v>
      </c>
      <c r="H17" s="86"/>
    </row>
    <row r="18" ht="20.1" customHeight="1" spans="2:8">
      <c r="B18" s="81">
        <v>302</v>
      </c>
      <c r="C18" s="85" t="s">
        <v>281</v>
      </c>
      <c r="D18" s="65">
        <v>605001</v>
      </c>
      <c r="E18" s="83" t="s">
        <v>282</v>
      </c>
      <c r="F18" s="84">
        <v>5.51</v>
      </c>
      <c r="G18" s="84"/>
      <c r="H18" s="84">
        <v>5.51</v>
      </c>
    </row>
    <row r="19" ht="20.1" customHeight="1" spans="2:8">
      <c r="B19" s="81">
        <v>302</v>
      </c>
      <c r="C19" s="85" t="s">
        <v>283</v>
      </c>
      <c r="D19" s="65">
        <v>605001</v>
      </c>
      <c r="E19" s="83" t="s">
        <v>284</v>
      </c>
      <c r="F19" s="84">
        <v>0.55</v>
      </c>
      <c r="G19" s="84"/>
      <c r="H19" s="84">
        <v>0.55</v>
      </c>
    </row>
    <row r="20" ht="20.1" customHeight="1" spans="2:8">
      <c r="B20" s="81">
        <v>302</v>
      </c>
      <c r="C20" s="85" t="s">
        <v>285</v>
      </c>
      <c r="D20" s="65">
        <v>605001</v>
      </c>
      <c r="E20" s="83" t="s">
        <v>286</v>
      </c>
      <c r="F20" s="84">
        <v>1.38</v>
      </c>
      <c r="G20" s="84"/>
      <c r="H20" s="84">
        <v>1.38</v>
      </c>
    </row>
    <row r="21" ht="20.1" customHeight="1" spans="2:8">
      <c r="B21" s="81">
        <v>302</v>
      </c>
      <c r="C21" s="85" t="s">
        <v>273</v>
      </c>
      <c r="D21" s="65">
        <v>605001</v>
      </c>
      <c r="E21" s="83" t="s">
        <v>287</v>
      </c>
      <c r="F21" s="84">
        <v>4.97</v>
      </c>
      <c r="G21" s="84"/>
      <c r="H21" s="84">
        <v>4.97</v>
      </c>
    </row>
    <row r="22" ht="20.1" customHeight="1" spans="2:8">
      <c r="B22" s="81">
        <v>302</v>
      </c>
      <c r="C22" s="85" t="s">
        <v>277</v>
      </c>
      <c r="D22" s="65">
        <v>605001</v>
      </c>
      <c r="E22" s="83" t="s">
        <v>288</v>
      </c>
      <c r="F22" s="84">
        <v>16.52</v>
      </c>
      <c r="G22" s="84"/>
      <c r="H22" s="84">
        <v>16.52</v>
      </c>
    </row>
    <row r="23" ht="20.1" customHeight="1" spans="2:8">
      <c r="B23" s="81">
        <v>302</v>
      </c>
      <c r="C23" s="85" t="s">
        <v>289</v>
      </c>
      <c r="D23" s="65">
        <v>605001</v>
      </c>
      <c r="E23" s="83" t="s">
        <v>290</v>
      </c>
      <c r="F23" s="84">
        <v>1.55</v>
      </c>
      <c r="G23" s="84"/>
      <c r="H23" s="84">
        <v>1.55</v>
      </c>
    </row>
    <row r="24" ht="20.1" customHeight="1" spans="2:8">
      <c r="B24" s="81">
        <v>302</v>
      </c>
      <c r="C24" s="85" t="s">
        <v>291</v>
      </c>
      <c r="D24" s="65">
        <v>605001</v>
      </c>
      <c r="E24" s="83" t="s">
        <v>292</v>
      </c>
      <c r="F24" s="84">
        <v>5.18</v>
      </c>
      <c r="G24" s="84"/>
      <c r="H24" s="84">
        <v>5.18</v>
      </c>
    </row>
    <row r="25" ht="20.1" customHeight="1" spans="2:8">
      <c r="B25" s="81">
        <v>302</v>
      </c>
      <c r="C25" s="85" t="s">
        <v>293</v>
      </c>
      <c r="D25" s="65">
        <v>605001</v>
      </c>
      <c r="E25" s="83" t="s">
        <v>294</v>
      </c>
      <c r="F25" s="84">
        <v>3.41</v>
      </c>
      <c r="G25" s="84"/>
      <c r="H25" s="84">
        <v>3.41</v>
      </c>
    </row>
    <row r="26" ht="20.1" customHeight="1" spans="2:8">
      <c r="B26" s="81">
        <v>302</v>
      </c>
      <c r="C26" s="85" t="s">
        <v>295</v>
      </c>
      <c r="D26" s="65">
        <v>605001</v>
      </c>
      <c r="E26" s="83" t="s">
        <v>296</v>
      </c>
      <c r="F26" s="84">
        <v>4.05</v>
      </c>
      <c r="G26" s="84"/>
      <c r="H26" s="84">
        <v>4.05</v>
      </c>
    </row>
    <row r="27" ht="20.1" customHeight="1" spans="2:8">
      <c r="B27" s="81">
        <v>302</v>
      </c>
      <c r="C27" s="85" t="s">
        <v>297</v>
      </c>
      <c r="D27" s="65">
        <v>605001</v>
      </c>
      <c r="E27" s="83" t="s">
        <v>298</v>
      </c>
      <c r="F27" s="84">
        <v>16.92</v>
      </c>
      <c r="G27" s="84"/>
      <c r="H27" s="84">
        <v>16.92</v>
      </c>
    </row>
    <row r="28" ht="20.1" customHeight="1" spans="2:8">
      <c r="B28" s="81">
        <v>302</v>
      </c>
      <c r="C28" s="85" t="s">
        <v>280</v>
      </c>
      <c r="D28" s="65">
        <v>605001</v>
      </c>
      <c r="E28" s="83" t="s">
        <v>163</v>
      </c>
      <c r="F28" s="84">
        <v>9.2</v>
      </c>
      <c r="G28" s="84"/>
      <c r="H28" s="84">
        <v>9.2</v>
      </c>
    </row>
    <row r="29" ht="20.1" customHeight="1" spans="2:8">
      <c r="B29" s="81">
        <v>303</v>
      </c>
      <c r="C29" s="85" t="s">
        <v>269</v>
      </c>
      <c r="D29" s="65">
        <v>605001</v>
      </c>
      <c r="E29" s="83" t="s">
        <v>216</v>
      </c>
      <c r="F29" s="84">
        <v>37.07</v>
      </c>
      <c r="G29" s="84">
        <v>37.07</v>
      </c>
      <c r="H29" s="84"/>
    </row>
    <row r="30" ht="20.1" customHeight="1" spans="2:8">
      <c r="B30" s="81">
        <v>303</v>
      </c>
      <c r="C30" s="85" t="s">
        <v>273</v>
      </c>
      <c r="D30" s="65">
        <v>605001</v>
      </c>
      <c r="E30" s="83" t="s">
        <v>221</v>
      </c>
      <c r="F30" s="84">
        <v>1.6</v>
      </c>
      <c r="G30" s="84">
        <v>1.6</v>
      </c>
      <c r="H30" s="8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9"/>
  <sheetViews>
    <sheetView tabSelected="1" workbookViewId="0">
      <pane ySplit="5" topLeftCell="A6" activePane="bottomLeft" state="frozen"/>
      <selection/>
      <selection pane="bottomLeft" activeCell="L10" sqref="L10"/>
    </sheetView>
  </sheetViews>
  <sheetFormatPr defaultColWidth="10" defaultRowHeight="13.5" outlineLevelCol="7"/>
  <cols>
    <col min="1" max="1" width="1.44166666666667" style="52" customWidth="1"/>
    <col min="2" max="4" width="6.10833333333333" style="52" customWidth="1"/>
    <col min="5" max="5" width="13.3333333333333" style="52" customWidth="1"/>
    <col min="6" max="6" width="41" style="52" customWidth="1"/>
    <col min="7" max="7" width="16.3333333333333" style="52" customWidth="1"/>
    <col min="8" max="8" width="1.44166666666667" style="52" customWidth="1"/>
    <col min="9" max="10" width="9.775" style="52" customWidth="1"/>
    <col min="11" max="16384" width="10" style="52"/>
  </cols>
  <sheetData>
    <row r="1" ht="16.35" customHeight="1" spans="1:8">
      <c r="A1" s="53"/>
      <c r="B1" s="54"/>
      <c r="C1" s="54"/>
      <c r="D1" s="54"/>
      <c r="E1" s="55"/>
      <c r="F1" s="55"/>
      <c r="G1" s="70" t="s">
        <v>299</v>
      </c>
      <c r="H1" s="60"/>
    </row>
    <row r="2" ht="22.95" customHeight="1" spans="1:8">
      <c r="A2" s="53"/>
      <c r="B2" s="57" t="s">
        <v>300</v>
      </c>
      <c r="C2" s="57"/>
      <c r="D2" s="57"/>
      <c r="E2" s="57"/>
      <c r="F2" s="57"/>
      <c r="G2" s="57"/>
      <c r="H2" s="60" t="s">
        <v>3</v>
      </c>
    </row>
    <row r="3" ht="19.5" customHeight="1" spans="1:8">
      <c r="A3" s="58"/>
      <c r="B3" s="59" t="s">
        <v>5</v>
      </c>
      <c r="C3" s="59"/>
      <c r="D3" s="59"/>
      <c r="E3" s="59"/>
      <c r="F3" s="59"/>
      <c r="G3" s="71" t="s">
        <v>6</v>
      </c>
      <c r="H3" s="72"/>
    </row>
    <row r="4" ht="24.45" customHeight="1" spans="1:8">
      <c r="A4" s="62"/>
      <c r="B4" s="61" t="s">
        <v>84</v>
      </c>
      <c r="C4" s="61"/>
      <c r="D4" s="61"/>
      <c r="E4" s="61" t="s">
        <v>70</v>
      </c>
      <c r="F4" s="61" t="s">
        <v>301</v>
      </c>
      <c r="G4" s="61" t="s">
        <v>302</v>
      </c>
      <c r="H4" s="73"/>
    </row>
    <row r="5" ht="24.45" customHeight="1" spans="1:8">
      <c r="A5" s="62"/>
      <c r="B5" s="61" t="s">
        <v>85</v>
      </c>
      <c r="C5" s="61" t="s">
        <v>86</v>
      </c>
      <c r="D5" s="61" t="s">
        <v>87</v>
      </c>
      <c r="E5" s="61"/>
      <c r="F5" s="61"/>
      <c r="G5" s="61"/>
      <c r="H5" s="74"/>
    </row>
    <row r="6" ht="22.95" customHeight="1" spans="1:8">
      <c r="A6" s="63"/>
      <c r="B6" s="61"/>
      <c r="C6" s="61"/>
      <c r="D6" s="61"/>
      <c r="E6" s="61"/>
      <c r="F6" s="61" t="s">
        <v>72</v>
      </c>
      <c r="G6" s="64"/>
      <c r="H6" s="75"/>
    </row>
    <row r="7" ht="22.95" customHeight="1" spans="1:8">
      <c r="A7" s="62"/>
      <c r="B7" s="65"/>
      <c r="C7" s="65"/>
      <c r="D7" s="65"/>
      <c r="E7" s="65">
        <v>605001</v>
      </c>
      <c r="F7" s="52" t="s">
        <v>0</v>
      </c>
      <c r="G7" s="66" t="s">
        <v>303</v>
      </c>
      <c r="H7" s="73"/>
    </row>
    <row r="8" ht="22.95" customHeight="1" spans="1:8">
      <c r="A8" s="62"/>
      <c r="B8" s="65"/>
      <c r="C8" s="65"/>
      <c r="D8" s="65"/>
      <c r="E8" s="65"/>
      <c r="F8" s="65"/>
      <c r="G8" s="67"/>
      <c r="H8" s="73"/>
    </row>
    <row r="9" ht="9.75" customHeight="1" spans="1:8">
      <c r="A9" s="68"/>
      <c r="B9" s="69"/>
      <c r="C9" s="69"/>
      <c r="D9" s="69"/>
      <c r="E9" s="69"/>
      <c r="F9" s="68"/>
      <c r="G9" s="68"/>
      <c r="H9" s="76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9"/>
  <sheetViews>
    <sheetView workbookViewId="0">
      <pane ySplit="6" topLeftCell="A7" activePane="bottomLeft" state="frozen"/>
      <selection/>
      <selection pane="bottomLeft" activeCell="F30" sqref="F30"/>
    </sheetView>
  </sheetViews>
  <sheetFormatPr defaultColWidth="10" defaultRowHeight="13.5"/>
  <cols>
    <col min="1" max="1" width="1.44166666666667" style="52" customWidth="1"/>
    <col min="2" max="2" width="13.3333333333333" style="52" customWidth="1"/>
    <col min="3" max="3" width="41" style="52" customWidth="1"/>
    <col min="4" max="9" width="16.3333333333333" style="52" customWidth="1"/>
    <col min="10" max="10" width="1.44166666666667" style="52" customWidth="1"/>
    <col min="11" max="11" width="9.775" style="52" customWidth="1"/>
    <col min="12" max="16384" width="10" style="52"/>
  </cols>
  <sheetData>
    <row r="1" ht="16.35" customHeight="1" spans="1:10">
      <c r="A1" s="53"/>
      <c r="B1" s="54"/>
      <c r="C1" s="55"/>
      <c r="D1" s="56"/>
      <c r="E1" s="56"/>
      <c r="F1" s="56"/>
      <c r="G1" s="56"/>
      <c r="H1" s="56"/>
      <c r="I1" s="70" t="s">
        <v>304</v>
      </c>
      <c r="J1" s="60"/>
    </row>
    <row r="2" ht="22.95" customHeight="1" spans="1:10">
      <c r="A2" s="53"/>
      <c r="B2" s="57" t="s">
        <v>305</v>
      </c>
      <c r="C2" s="57"/>
      <c r="D2" s="57"/>
      <c r="E2" s="57"/>
      <c r="F2" s="57"/>
      <c r="G2" s="57"/>
      <c r="H2" s="57"/>
      <c r="I2" s="57"/>
      <c r="J2" s="60" t="s">
        <v>3</v>
      </c>
    </row>
    <row r="3" ht="19.5" customHeight="1" spans="1:10">
      <c r="A3" s="58"/>
      <c r="B3" s="59" t="s">
        <v>5</v>
      </c>
      <c r="C3" s="59"/>
      <c r="D3" s="71"/>
      <c r="E3" s="71"/>
      <c r="F3" s="71"/>
      <c r="G3" s="71"/>
      <c r="H3" s="71"/>
      <c r="I3" s="71" t="s">
        <v>6</v>
      </c>
      <c r="J3" s="72"/>
    </row>
    <row r="4" ht="24.45" customHeight="1" spans="1:10">
      <c r="A4" s="60"/>
      <c r="B4" s="61" t="s">
        <v>306</v>
      </c>
      <c r="C4" s="61" t="s">
        <v>71</v>
      </c>
      <c r="D4" s="61" t="s">
        <v>307</v>
      </c>
      <c r="E4" s="61"/>
      <c r="F4" s="61"/>
      <c r="G4" s="61"/>
      <c r="H4" s="61"/>
      <c r="I4" s="61"/>
      <c r="J4" s="73"/>
    </row>
    <row r="5" ht="24.45" customHeight="1" spans="1:10">
      <c r="A5" s="62"/>
      <c r="B5" s="61"/>
      <c r="C5" s="61"/>
      <c r="D5" s="61" t="s">
        <v>59</v>
      </c>
      <c r="E5" s="77" t="s">
        <v>201</v>
      </c>
      <c r="F5" s="61" t="s">
        <v>308</v>
      </c>
      <c r="G5" s="61"/>
      <c r="H5" s="61"/>
      <c r="I5" s="61" t="s">
        <v>160</v>
      </c>
      <c r="J5" s="73"/>
    </row>
    <row r="6" ht="24.45" customHeight="1" spans="1:10">
      <c r="A6" s="62"/>
      <c r="B6" s="61"/>
      <c r="C6" s="61"/>
      <c r="D6" s="61"/>
      <c r="E6" s="77"/>
      <c r="F6" s="61" t="s">
        <v>146</v>
      </c>
      <c r="G6" s="61" t="s">
        <v>309</v>
      </c>
      <c r="H6" s="61" t="s">
        <v>310</v>
      </c>
      <c r="I6" s="61"/>
      <c r="J6" s="74"/>
    </row>
    <row r="7" ht="22.95" customHeight="1" spans="1:10">
      <c r="A7" s="63"/>
      <c r="B7" s="61"/>
      <c r="C7" s="61" t="s">
        <v>72</v>
      </c>
      <c r="D7" s="67">
        <v>5.6</v>
      </c>
      <c r="E7" s="67"/>
      <c r="F7" s="67"/>
      <c r="G7" s="67"/>
      <c r="H7" s="67">
        <v>4.05</v>
      </c>
      <c r="I7" s="67">
        <v>1.55</v>
      </c>
      <c r="J7" s="75"/>
    </row>
    <row r="8" ht="22.95" customHeight="1" spans="1:10">
      <c r="A8" s="62"/>
      <c r="B8" s="65">
        <v>605001</v>
      </c>
      <c r="C8" s="65" t="s">
        <v>0</v>
      </c>
      <c r="D8" s="67">
        <v>5.6</v>
      </c>
      <c r="E8" s="67"/>
      <c r="F8" s="67"/>
      <c r="G8" s="67"/>
      <c r="H8" s="67">
        <v>4.05</v>
      </c>
      <c r="I8" s="67">
        <v>1.55</v>
      </c>
      <c r="J8" s="73"/>
    </row>
    <row r="9" ht="9.75" customHeight="1" spans="1:10">
      <c r="A9" s="68"/>
      <c r="B9" s="68"/>
      <c r="C9" s="68"/>
      <c r="D9" s="68"/>
      <c r="E9" s="68"/>
      <c r="F9" s="68"/>
      <c r="G9" s="68"/>
      <c r="H9" s="68"/>
      <c r="I9" s="68"/>
      <c r="J9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44166666666667" style="52" customWidth="1"/>
    <col min="2" max="4" width="6.10833333333333" style="52" customWidth="1"/>
    <col min="5" max="5" width="13.3333333333333" style="52" customWidth="1"/>
    <col min="6" max="6" width="41" style="52" customWidth="1"/>
    <col min="7" max="9" width="16.3333333333333" style="52" customWidth="1"/>
    <col min="10" max="10" width="1.44166666666667" style="52" customWidth="1"/>
    <col min="11" max="12" width="9.775" style="52" customWidth="1"/>
    <col min="13" max="16384" width="10" style="52"/>
  </cols>
  <sheetData>
    <row r="1" ht="16.35" customHeight="1" spans="1:10">
      <c r="A1" s="53"/>
      <c r="B1" s="54"/>
      <c r="C1" s="54"/>
      <c r="D1" s="54"/>
      <c r="E1" s="55"/>
      <c r="F1" s="55"/>
      <c r="G1" s="56"/>
      <c r="H1" s="56"/>
      <c r="I1" s="70" t="s">
        <v>311</v>
      </c>
      <c r="J1" s="60"/>
    </row>
    <row r="2" ht="22.95" customHeight="1" spans="1:10">
      <c r="A2" s="53"/>
      <c r="B2" s="57" t="s">
        <v>312</v>
      </c>
      <c r="C2" s="57"/>
      <c r="D2" s="57"/>
      <c r="E2" s="57"/>
      <c r="F2" s="57"/>
      <c r="G2" s="57"/>
      <c r="H2" s="57"/>
      <c r="I2" s="57"/>
      <c r="J2" s="60" t="s">
        <v>3</v>
      </c>
    </row>
    <row r="3" ht="19.5" customHeight="1" spans="1:10">
      <c r="A3" s="58"/>
      <c r="B3" s="59" t="s">
        <v>5</v>
      </c>
      <c r="C3" s="59"/>
      <c r="D3" s="59"/>
      <c r="E3" s="59"/>
      <c r="F3" s="59"/>
      <c r="G3" s="58"/>
      <c r="H3" s="58"/>
      <c r="I3" s="71" t="s">
        <v>6</v>
      </c>
      <c r="J3" s="72"/>
    </row>
    <row r="4" ht="24.45" customHeight="1" spans="1:10">
      <c r="A4" s="60"/>
      <c r="B4" s="61" t="s">
        <v>9</v>
      </c>
      <c r="C4" s="61"/>
      <c r="D4" s="61"/>
      <c r="E4" s="61"/>
      <c r="F4" s="61"/>
      <c r="G4" s="61" t="s">
        <v>313</v>
      </c>
      <c r="H4" s="61"/>
      <c r="I4" s="61"/>
      <c r="J4" s="73"/>
    </row>
    <row r="5" ht="24.45" customHeight="1" spans="1:10">
      <c r="A5" s="62"/>
      <c r="B5" s="61" t="s">
        <v>84</v>
      </c>
      <c r="C5" s="61"/>
      <c r="D5" s="61"/>
      <c r="E5" s="61" t="s">
        <v>70</v>
      </c>
      <c r="F5" s="61" t="s">
        <v>71</v>
      </c>
      <c r="G5" s="61" t="s">
        <v>59</v>
      </c>
      <c r="H5" s="61" t="s">
        <v>80</v>
      </c>
      <c r="I5" s="61" t="s">
        <v>81</v>
      </c>
      <c r="J5" s="73"/>
    </row>
    <row r="6" ht="24.45" customHeight="1" spans="1:10">
      <c r="A6" s="62"/>
      <c r="B6" s="61" t="s">
        <v>85</v>
      </c>
      <c r="C6" s="61" t="s">
        <v>86</v>
      </c>
      <c r="D6" s="61" t="s">
        <v>87</v>
      </c>
      <c r="E6" s="61"/>
      <c r="F6" s="61"/>
      <c r="G6" s="61"/>
      <c r="H6" s="61"/>
      <c r="I6" s="61"/>
      <c r="J6" s="74"/>
    </row>
    <row r="7" ht="22.95" customHeight="1" spans="1:10">
      <c r="A7" s="63"/>
      <c r="B7" s="61"/>
      <c r="C7" s="61"/>
      <c r="D7" s="61"/>
      <c r="E7" s="61"/>
      <c r="F7" s="61" t="s">
        <v>72</v>
      </c>
      <c r="G7" s="64"/>
      <c r="H7" s="64"/>
      <c r="I7" s="64"/>
      <c r="J7" s="75"/>
    </row>
    <row r="8" ht="22.95" customHeight="1" spans="1:10">
      <c r="A8" s="62"/>
      <c r="B8" s="65"/>
      <c r="C8" s="65"/>
      <c r="D8" s="65"/>
      <c r="E8" s="65">
        <v>605001</v>
      </c>
      <c r="F8" s="65" t="s">
        <v>0</v>
      </c>
      <c r="G8" s="66" t="s">
        <v>303</v>
      </c>
      <c r="H8" s="67"/>
      <c r="I8" s="67"/>
      <c r="J8" s="73"/>
    </row>
    <row r="9" ht="22.95" customHeight="1" spans="1:10">
      <c r="A9" s="62"/>
      <c r="B9" s="65"/>
      <c r="C9" s="65"/>
      <c r="D9" s="65"/>
      <c r="E9" s="65"/>
      <c r="F9" s="65" t="s">
        <v>23</v>
      </c>
      <c r="G9" s="67"/>
      <c r="H9" s="67"/>
      <c r="I9" s="67"/>
      <c r="J9" s="73"/>
    </row>
    <row r="10" ht="9.75" customHeight="1" spans="1:10">
      <c r="A10" s="68"/>
      <c r="B10" s="69"/>
      <c r="C10" s="69"/>
      <c r="D10" s="69"/>
      <c r="E10" s="69"/>
      <c r="F10" s="68"/>
      <c r="G10" s="68"/>
      <c r="H10" s="68"/>
      <c r="I10" s="68"/>
      <c r="J10" s="7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E30" sqref="E30"/>
    </sheetView>
  </sheetViews>
  <sheetFormatPr defaultColWidth="10" defaultRowHeight="13.5"/>
  <cols>
    <col min="1" max="1" width="1.44166666666667" style="52" customWidth="1"/>
    <col min="2" max="2" width="13.3333333333333" style="52" customWidth="1"/>
    <col min="3" max="3" width="41" style="52" customWidth="1"/>
    <col min="4" max="9" width="16.3333333333333" style="52" customWidth="1"/>
    <col min="10" max="10" width="1.44166666666667" style="52" customWidth="1"/>
    <col min="11" max="11" width="9.775" style="52" customWidth="1"/>
    <col min="12" max="16384" width="10" style="52"/>
  </cols>
  <sheetData>
    <row r="1" ht="16.35" customHeight="1" spans="1:10">
      <c r="A1" s="53"/>
      <c r="B1" s="54"/>
      <c r="C1" s="55"/>
      <c r="D1" s="56"/>
      <c r="E1" s="56"/>
      <c r="F1" s="56"/>
      <c r="G1" s="56"/>
      <c r="H1" s="56"/>
      <c r="I1" s="70" t="s">
        <v>314</v>
      </c>
      <c r="J1" s="60"/>
    </row>
    <row r="2" ht="22.95" customHeight="1" spans="1:10">
      <c r="A2" s="53"/>
      <c r="B2" s="57" t="s">
        <v>315</v>
      </c>
      <c r="C2" s="57"/>
      <c r="D2" s="57"/>
      <c r="E2" s="57"/>
      <c r="F2" s="57"/>
      <c r="G2" s="57"/>
      <c r="H2" s="57"/>
      <c r="I2" s="57"/>
      <c r="J2" s="60" t="s">
        <v>3</v>
      </c>
    </row>
    <row r="3" ht="19.5" customHeight="1" spans="1:10">
      <c r="A3" s="58"/>
      <c r="B3" s="59" t="s">
        <v>5</v>
      </c>
      <c r="C3" s="59"/>
      <c r="D3" s="71"/>
      <c r="E3" s="71"/>
      <c r="F3" s="71"/>
      <c r="G3" s="71"/>
      <c r="H3" s="71"/>
      <c r="I3" s="71" t="s">
        <v>6</v>
      </c>
      <c r="J3" s="72"/>
    </row>
    <row r="4" ht="24.45" customHeight="1" spans="1:10">
      <c r="A4" s="60"/>
      <c r="B4" s="61" t="s">
        <v>306</v>
      </c>
      <c r="C4" s="61" t="s">
        <v>71</v>
      </c>
      <c r="D4" s="61" t="s">
        <v>307</v>
      </c>
      <c r="E4" s="61"/>
      <c r="F4" s="61"/>
      <c r="G4" s="61"/>
      <c r="H4" s="61"/>
      <c r="I4" s="61"/>
      <c r="J4" s="73"/>
    </row>
    <row r="5" ht="24.45" customHeight="1" spans="1:10">
      <c r="A5" s="62"/>
      <c r="B5" s="61"/>
      <c r="C5" s="61"/>
      <c r="D5" s="61" t="s">
        <v>59</v>
      </c>
      <c r="E5" s="77" t="s">
        <v>201</v>
      </c>
      <c r="F5" s="61" t="s">
        <v>308</v>
      </c>
      <c r="G5" s="61"/>
      <c r="H5" s="61"/>
      <c r="I5" s="61" t="s">
        <v>160</v>
      </c>
      <c r="J5" s="73"/>
    </row>
    <row r="6" ht="24.45" customHeight="1" spans="1:10">
      <c r="A6" s="62"/>
      <c r="B6" s="61"/>
      <c r="C6" s="61"/>
      <c r="D6" s="61"/>
      <c r="E6" s="77"/>
      <c r="F6" s="61" t="s">
        <v>146</v>
      </c>
      <c r="G6" s="61" t="s">
        <v>309</v>
      </c>
      <c r="H6" s="61" t="s">
        <v>310</v>
      </c>
      <c r="I6" s="61"/>
      <c r="J6" s="74"/>
    </row>
    <row r="7" ht="22.95" customHeight="1" spans="1:10">
      <c r="A7" s="63"/>
      <c r="B7" s="61"/>
      <c r="C7" s="61" t="s">
        <v>72</v>
      </c>
      <c r="D7" s="66" t="s">
        <v>303</v>
      </c>
      <c r="E7" s="64"/>
      <c r="F7" s="64"/>
      <c r="G7" s="64"/>
      <c r="H7" s="64"/>
      <c r="I7" s="64"/>
      <c r="J7" s="75"/>
    </row>
    <row r="8" ht="22.95" customHeight="1" spans="1:10">
      <c r="A8" s="62"/>
      <c r="B8" s="65"/>
      <c r="C8" s="52" t="s">
        <v>0</v>
      </c>
      <c r="D8" s="66" t="s">
        <v>303</v>
      </c>
      <c r="E8" s="67"/>
      <c r="F8" s="67"/>
      <c r="G8" s="67"/>
      <c r="H8" s="67"/>
      <c r="I8" s="67"/>
      <c r="J8" s="73"/>
    </row>
    <row r="9" ht="22.95" customHeight="1" spans="1:10">
      <c r="A9" s="62"/>
      <c r="B9" s="65"/>
      <c r="C9" s="65"/>
      <c r="D9" s="67"/>
      <c r="E9" s="67"/>
      <c r="F9" s="67"/>
      <c r="G9" s="67"/>
      <c r="H9" s="67"/>
      <c r="I9" s="67"/>
      <c r="J9" s="73"/>
    </row>
    <row r="10" ht="9.7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44166666666667" style="52" customWidth="1"/>
    <col min="2" max="4" width="6.10833333333333" style="52" customWidth="1"/>
    <col min="5" max="5" width="13.3333333333333" style="52" customWidth="1"/>
    <col min="6" max="6" width="41" style="52" customWidth="1"/>
    <col min="7" max="9" width="16.3333333333333" style="52" customWidth="1"/>
    <col min="10" max="10" width="1.44166666666667" style="52" customWidth="1"/>
    <col min="11" max="12" width="9.775" style="52" customWidth="1"/>
    <col min="13" max="16384" width="10" style="52"/>
  </cols>
  <sheetData>
    <row r="1" ht="16.35" customHeight="1" spans="1:10">
      <c r="A1" s="53"/>
      <c r="B1" s="54"/>
      <c r="C1" s="54"/>
      <c r="D1" s="54"/>
      <c r="E1" s="55"/>
      <c r="F1" s="55"/>
      <c r="G1" s="56"/>
      <c r="H1" s="56"/>
      <c r="I1" s="70" t="s">
        <v>316</v>
      </c>
      <c r="J1" s="60"/>
    </row>
    <row r="2" ht="22.95" customHeight="1" spans="1:10">
      <c r="A2" s="53"/>
      <c r="B2" s="57" t="s">
        <v>317</v>
      </c>
      <c r="C2" s="57"/>
      <c r="D2" s="57"/>
      <c r="E2" s="57"/>
      <c r="F2" s="57"/>
      <c r="G2" s="57"/>
      <c r="H2" s="57"/>
      <c r="I2" s="57"/>
      <c r="J2" s="60" t="s">
        <v>3</v>
      </c>
    </row>
    <row r="3" ht="19.5" customHeight="1" spans="1:10">
      <c r="A3" s="58"/>
      <c r="B3" s="59" t="s">
        <v>5</v>
      </c>
      <c r="C3" s="59"/>
      <c r="D3" s="59"/>
      <c r="E3" s="59"/>
      <c r="F3" s="59"/>
      <c r="G3" s="58"/>
      <c r="H3" s="58"/>
      <c r="I3" s="71" t="s">
        <v>6</v>
      </c>
      <c r="J3" s="72"/>
    </row>
    <row r="4" ht="24.45" customHeight="1" spans="1:10">
      <c r="A4" s="60"/>
      <c r="B4" s="61" t="s">
        <v>9</v>
      </c>
      <c r="C4" s="61"/>
      <c r="D4" s="61"/>
      <c r="E4" s="61"/>
      <c r="F4" s="61"/>
      <c r="G4" s="61" t="s">
        <v>318</v>
      </c>
      <c r="H4" s="61"/>
      <c r="I4" s="61"/>
      <c r="J4" s="73"/>
    </row>
    <row r="5" ht="24.45" customHeight="1" spans="1:10">
      <c r="A5" s="62"/>
      <c r="B5" s="61" t="s">
        <v>84</v>
      </c>
      <c r="C5" s="61"/>
      <c r="D5" s="61"/>
      <c r="E5" s="61" t="s">
        <v>70</v>
      </c>
      <c r="F5" s="61" t="s">
        <v>71</v>
      </c>
      <c r="G5" s="61" t="s">
        <v>59</v>
      </c>
      <c r="H5" s="61" t="s">
        <v>80</v>
      </c>
      <c r="I5" s="61" t="s">
        <v>81</v>
      </c>
      <c r="J5" s="73"/>
    </row>
    <row r="6" ht="24.45" customHeight="1" spans="1:10">
      <c r="A6" s="62"/>
      <c r="B6" s="61" t="s">
        <v>85</v>
      </c>
      <c r="C6" s="61" t="s">
        <v>86</v>
      </c>
      <c r="D6" s="61" t="s">
        <v>87</v>
      </c>
      <c r="E6" s="61"/>
      <c r="F6" s="61"/>
      <c r="G6" s="61"/>
      <c r="H6" s="61"/>
      <c r="I6" s="61"/>
      <c r="J6" s="74"/>
    </row>
    <row r="7" ht="22.95" customHeight="1" spans="1:10">
      <c r="A7" s="63"/>
      <c r="B7" s="61"/>
      <c r="C7" s="61"/>
      <c r="D7" s="61"/>
      <c r="E7" s="61"/>
      <c r="F7" s="61" t="s">
        <v>72</v>
      </c>
      <c r="G7" s="64"/>
      <c r="H7" s="64"/>
      <c r="I7" s="64"/>
      <c r="J7" s="75"/>
    </row>
    <row r="8" ht="22.95" customHeight="1" spans="1:10">
      <c r="A8" s="62"/>
      <c r="B8" s="65"/>
      <c r="C8" s="65"/>
      <c r="D8" s="65"/>
      <c r="E8" s="65">
        <v>605001</v>
      </c>
      <c r="F8" s="52" t="s">
        <v>0</v>
      </c>
      <c r="G8" s="66" t="s">
        <v>303</v>
      </c>
      <c r="H8" s="67"/>
      <c r="I8" s="67"/>
      <c r="J8" s="73"/>
    </row>
    <row r="9" ht="22.95" customHeight="1" spans="1:10">
      <c r="A9" s="62"/>
      <c r="B9" s="65"/>
      <c r="C9" s="65"/>
      <c r="D9" s="65"/>
      <c r="E9" s="65"/>
      <c r="F9" s="65" t="s">
        <v>23</v>
      </c>
      <c r="G9" s="67"/>
      <c r="H9" s="67"/>
      <c r="I9" s="67"/>
      <c r="J9" s="73"/>
    </row>
    <row r="10" ht="22.95" customHeight="1" spans="1:10">
      <c r="A10" s="62"/>
      <c r="B10" s="65"/>
      <c r="C10" s="65"/>
      <c r="D10" s="65"/>
      <c r="E10" s="65"/>
      <c r="F10" s="65"/>
      <c r="G10" s="67"/>
      <c r="H10" s="67"/>
      <c r="I10" s="67"/>
      <c r="J10" s="74"/>
    </row>
    <row r="11" ht="9.7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4" workbookViewId="0">
      <selection activeCell="K26" sqref="K26"/>
    </sheetView>
  </sheetViews>
  <sheetFormatPr defaultColWidth="9" defaultRowHeight="13.5"/>
  <cols>
    <col min="1" max="1" width="9" style="1"/>
    <col min="2" max="2" width="9" style="2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25" customHeight="1" spans="1:9">
      <c r="A1" s="3"/>
      <c r="I1" s="1" t="s">
        <v>319</v>
      </c>
    </row>
    <row r="2" ht="19.5" spans="1:12">
      <c r="A2" s="4" t="s">
        <v>320</v>
      </c>
      <c r="B2" s="5"/>
      <c r="C2" s="5"/>
      <c r="D2" s="5"/>
      <c r="E2" s="5"/>
      <c r="F2" s="5"/>
      <c r="G2" s="5"/>
      <c r="H2" s="5"/>
      <c r="I2" s="41"/>
      <c r="J2" s="42"/>
      <c r="K2" s="42"/>
      <c r="L2" s="42"/>
    </row>
    <row r="3" spans="1:11">
      <c r="A3" s="6"/>
      <c r="B3" s="7"/>
      <c r="C3" s="6"/>
      <c r="D3" s="7"/>
      <c r="E3" s="7"/>
      <c r="F3" s="7"/>
      <c r="G3" s="7"/>
      <c r="H3" s="8" t="s">
        <v>6</v>
      </c>
      <c r="I3" s="43"/>
      <c r="J3" s="44"/>
      <c r="K3" s="44"/>
    </row>
    <row r="4" ht="25" customHeight="1" spans="1:12">
      <c r="A4" s="9" t="s">
        <v>321</v>
      </c>
      <c r="B4" s="9"/>
      <c r="C4" s="9"/>
      <c r="D4" s="9"/>
      <c r="E4" s="9"/>
      <c r="F4" s="9"/>
      <c r="G4" s="9"/>
      <c r="H4" s="9"/>
      <c r="I4" s="9"/>
      <c r="J4" s="45"/>
      <c r="K4" s="45"/>
      <c r="L4" s="45"/>
    </row>
    <row r="5" ht="25" customHeight="1" spans="1:12">
      <c r="A5" s="10" t="s">
        <v>322</v>
      </c>
      <c r="B5" s="11" t="s">
        <v>323</v>
      </c>
      <c r="C5" s="11"/>
      <c r="D5" s="11"/>
      <c r="E5" s="11"/>
      <c r="F5" s="11"/>
      <c r="G5" s="11"/>
      <c r="H5" s="11"/>
      <c r="I5" s="46"/>
      <c r="J5" s="47"/>
      <c r="K5" s="47"/>
      <c r="L5" s="47"/>
    </row>
    <row r="6" ht="25" customHeight="1" spans="1:12">
      <c r="A6" s="12" t="s">
        <v>324</v>
      </c>
      <c r="B6" s="11" t="s">
        <v>0</v>
      </c>
      <c r="C6" s="11"/>
      <c r="D6" s="11"/>
      <c r="E6" s="11"/>
      <c r="F6" s="11"/>
      <c r="G6" s="11"/>
      <c r="H6" s="11"/>
      <c r="I6" s="46"/>
      <c r="J6" s="47"/>
      <c r="K6" s="47"/>
      <c r="L6" s="47"/>
    </row>
    <row r="7" ht="25" customHeight="1" spans="1:12">
      <c r="A7" s="13" t="s">
        <v>325</v>
      </c>
      <c r="B7" s="14" t="s">
        <v>326</v>
      </c>
      <c r="C7" s="14"/>
      <c r="D7" s="14"/>
      <c r="E7" s="15">
        <v>30</v>
      </c>
      <c r="F7" s="15"/>
      <c r="G7" s="15"/>
      <c r="H7" s="15"/>
      <c r="I7" s="48"/>
      <c r="J7" s="47"/>
      <c r="K7" s="47"/>
      <c r="L7" s="47"/>
    </row>
    <row r="8" ht="25" customHeight="1" spans="1:12">
      <c r="A8" s="16"/>
      <c r="B8" s="14" t="s">
        <v>327</v>
      </c>
      <c r="C8" s="14"/>
      <c r="D8" s="14"/>
      <c r="E8" s="15">
        <v>30</v>
      </c>
      <c r="F8" s="15"/>
      <c r="G8" s="15"/>
      <c r="H8" s="15"/>
      <c r="I8" s="48"/>
      <c r="J8" s="47"/>
      <c r="K8" s="47"/>
      <c r="L8" s="47"/>
    </row>
    <row r="9" ht="25" customHeight="1" spans="1:12">
      <c r="A9" s="16"/>
      <c r="B9" s="14" t="s">
        <v>328</v>
      </c>
      <c r="C9" s="14"/>
      <c r="D9" s="14"/>
      <c r="E9" s="15"/>
      <c r="F9" s="15"/>
      <c r="G9" s="15"/>
      <c r="H9" s="15"/>
      <c r="I9" s="48"/>
      <c r="J9" s="47"/>
      <c r="K9" s="47"/>
      <c r="L9" s="47"/>
    </row>
    <row r="10" ht="25" customHeight="1" spans="1:12">
      <c r="A10" s="17" t="s">
        <v>329</v>
      </c>
      <c r="B10" s="18" t="s">
        <v>330</v>
      </c>
      <c r="C10" s="18"/>
      <c r="D10" s="18"/>
      <c r="E10" s="18"/>
      <c r="F10" s="18"/>
      <c r="G10" s="18"/>
      <c r="H10" s="18"/>
      <c r="I10" s="49"/>
      <c r="J10" s="47"/>
      <c r="K10" s="47"/>
      <c r="L10" s="47"/>
    </row>
    <row r="11" ht="25" customHeight="1" spans="1:12">
      <c r="A11" s="19"/>
      <c r="B11" s="18"/>
      <c r="C11" s="18"/>
      <c r="D11" s="18"/>
      <c r="E11" s="18"/>
      <c r="F11" s="18"/>
      <c r="G11" s="18"/>
      <c r="H11" s="18"/>
      <c r="I11" s="49"/>
      <c r="J11" s="47"/>
      <c r="K11" s="47"/>
      <c r="L11" s="47"/>
    </row>
    <row r="12" ht="25" customHeight="1" spans="1:12">
      <c r="A12" s="16" t="s">
        <v>331</v>
      </c>
      <c r="B12" s="20" t="s">
        <v>332</v>
      </c>
      <c r="C12" s="20" t="s">
        <v>333</v>
      </c>
      <c r="D12" s="21" t="s">
        <v>334</v>
      </c>
      <c r="E12" s="22"/>
      <c r="F12" s="23" t="s">
        <v>335</v>
      </c>
      <c r="G12" s="23"/>
      <c r="H12" s="23"/>
      <c r="I12" s="50"/>
      <c r="J12" s="47"/>
      <c r="K12" s="47"/>
      <c r="L12" s="47"/>
    </row>
    <row r="13" ht="25" customHeight="1" spans="1:12">
      <c r="A13" s="16"/>
      <c r="B13" s="24" t="s">
        <v>336</v>
      </c>
      <c r="C13" s="24" t="s">
        <v>337</v>
      </c>
      <c r="D13" s="25" t="s">
        <v>338</v>
      </c>
      <c r="E13" s="26"/>
      <c r="F13" s="25" t="s">
        <v>339</v>
      </c>
      <c r="G13" s="26"/>
      <c r="H13" s="26"/>
      <c r="I13" s="27"/>
      <c r="J13" s="47"/>
      <c r="K13" s="47"/>
      <c r="L13" s="47"/>
    </row>
    <row r="14" ht="38" customHeight="1" spans="1:12">
      <c r="A14" s="16"/>
      <c r="B14" s="24"/>
      <c r="C14" s="24"/>
      <c r="D14" s="26"/>
      <c r="E14" s="26"/>
      <c r="F14" s="27"/>
      <c r="G14" s="28"/>
      <c r="H14" s="28"/>
      <c r="I14" s="33"/>
      <c r="J14" s="51"/>
      <c r="K14" s="51"/>
      <c r="L14" s="51"/>
    </row>
    <row r="15" spans="1:9">
      <c r="A15" s="16"/>
      <c r="B15" s="24"/>
      <c r="C15" s="24"/>
      <c r="D15" s="26"/>
      <c r="E15" s="26"/>
      <c r="F15" s="26"/>
      <c r="G15" s="26"/>
      <c r="H15" s="26"/>
      <c r="I15" s="26"/>
    </row>
    <row r="16" spans="1:9">
      <c r="A16" s="16"/>
      <c r="B16" s="24"/>
      <c r="C16" s="29" t="s">
        <v>340</v>
      </c>
      <c r="D16" s="25" t="s">
        <v>341</v>
      </c>
      <c r="E16" s="26"/>
      <c r="F16" s="30" t="s">
        <v>342</v>
      </c>
      <c r="G16" s="26"/>
      <c r="H16" s="26"/>
      <c r="I16" s="26"/>
    </row>
    <row r="17" spans="1:9">
      <c r="A17" s="16"/>
      <c r="B17" s="24"/>
      <c r="C17" s="31"/>
      <c r="D17" s="32" t="s">
        <v>343</v>
      </c>
      <c r="E17" s="33"/>
      <c r="F17" s="32" t="s">
        <v>344</v>
      </c>
      <c r="G17" s="28"/>
      <c r="H17" s="28"/>
      <c r="I17" s="33"/>
    </row>
    <row r="18" spans="1:9">
      <c r="A18" s="16"/>
      <c r="B18" s="24"/>
      <c r="C18" s="16" t="s">
        <v>345</v>
      </c>
      <c r="D18" s="25" t="s">
        <v>346</v>
      </c>
      <c r="E18" s="26"/>
      <c r="F18" s="26" t="s">
        <v>347</v>
      </c>
      <c r="G18" s="26"/>
      <c r="H18" s="26"/>
      <c r="I18" s="26"/>
    </row>
    <row r="19" ht="14.25" spans="1:9">
      <c r="A19" s="16"/>
      <c r="B19" s="24"/>
      <c r="C19" s="29" t="s">
        <v>348</v>
      </c>
      <c r="D19" s="34" t="s">
        <v>349</v>
      </c>
      <c r="E19" s="34"/>
      <c r="F19" s="30" t="s">
        <v>350</v>
      </c>
      <c r="G19" s="26"/>
      <c r="H19" s="26"/>
      <c r="I19" s="26"/>
    </row>
    <row r="20" ht="24" spans="1:9">
      <c r="A20" s="16"/>
      <c r="B20" s="35" t="s">
        <v>351</v>
      </c>
      <c r="C20" s="19" t="s">
        <v>352</v>
      </c>
      <c r="D20" s="30" t="s">
        <v>353</v>
      </c>
      <c r="E20" s="26"/>
      <c r="F20" s="30" t="s">
        <v>354</v>
      </c>
      <c r="G20" s="26"/>
      <c r="H20" s="26"/>
      <c r="I20" s="26"/>
    </row>
    <row r="21" ht="24" spans="1:9">
      <c r="A21" s="16"/>
      <c r="B21" s="36"/>
      <c r="C21" s="19" t="s">
        <v>355</v>
      </c>
      <c r="D21" s="30"/>
      <c r="E21" s="26"/>
      <c r="F21" s="30"/>
      <c r="G21" s="26"/>
      <c r="H21" s="26"/>
      <c r="I21" s="26"/>
    </row>
    <row r="22" ht="24" spans="1:9">
      <c r="A22" s="16"/>
      <c r="B22" s="36"/>
      <c r="C22" s="19" t="s">
        <v>356</v>
      </c>
      <c r="D22" s="37"/>
      <c r="E22" s="38"/>
      <c r="F22" s="39"/>
      <c r="G22" s="39"/>
      <c r="H22" s="39"/>
      <c r="I22" s="39"/>
    </row>
    <row r="23" ht="24" spans="1:9">
      <c r="A23" s="16"/>
      <c r="B23" s="36"/>
      <c r="C23" s="19" t="s">
        <v>357</v>
      </c>
      <c r="D23" s="37"/>
      <c r="E23" s="38"/>
      <c r="F23" s="39"/>
      <c r="G23" s="39"/>
      <c r="H23" s="39"/>
      <c r="I23" s="39"/>
    </row>
    <row r="24" ht="24" spans="1:9">
      <c r="A24" s="16"/>
      <c r="B24" s="16" t="s">
        <v>358</v>
      </c>
      <c r="C24" s="40" t="s">
        <v>359</v>
      </c>
      <c r="D24" s="30" t="s">
        <v>360</v>
      </c>
      <c r="E24" s="26"/>
      <c r="F24" s="30" t="s">
        <v>361</v>
      </c>
      <c r="G24" s="26"/>
      <c r="H24" s="26"/>
      <c r="I24" s="26"/>
    </row>
  </sheetData>
  <mergeCells count="46">
    <mergeCell ref="A2:I2"/>
    <mergeCell ref="A3:D3"/>
    <mergeCell ref="H3:I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9"/>
    <mergeCell ref="A10:A11"/>
    <mergeCell ref="A12:A24"/>
    <mergeCell ref="B13:B19"/>
    <mergeCell ref="B20:B23"/>
    <mergeCell ref="C13:C15"/>
    <mergeCell ref="C16:C17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cristianwang</cp:lastModifiedBy>
  <dcterms:created xsi:type="dcterms:W3CDTF">2022-01-26T08:20:00Z</dcterms:created>
  <dcterms:modified xsi:type="dcterms:W3CDTF">2023-10-13T07:16:49Z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B17D5B5058FC4CDA94FC18A0270A53A7</vt:lpwstr>
  </property>
</Properties>
</file>