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firstSheet="1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7-1" sheetId="16" r:id="rId16"/>
    <sheet name="7-2" sheetId="17" r:id="rId17"/>
    <sheet name="7-3" sheetId="18" r:id="rId18"/>
    <sheet name="7-4" sheetId="19" r:id="rId19"/>
    <sheet name="7-5" sheetId="20" r:id="rId20"/>
    <sheet name="7-6" sheetId="21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xlnm.Print_Area" localSheetId="0">封面!$A$1</definedName>
    <definedName name="_xlnm.Print_Area" localSheetId="1">'1'!$B$1:E40</definedName>
    <definedName name="_xlnm.Print_Area" localSheetId="3">'1-2'!$B$1:K23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<sst xmlns="http://schemas.openxmlformats.org/spreadsheetml/2006/main" count="1201" uniqueCount="427">
  <si>
    <t>部门名称：攀枝花市残疾人联合会</t>
  </si>
  <si>
    <t>样表1</t>
  </si>
  <si>
    <t xml:space="preserve"> </t>
  </si>
  <si>
    <t>部门收支总表</t>
  </si>
  <si>
    <t>部门：攀枝花市残疾人联合会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</si>
  <si>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</si>
  <si>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</si>
  <si>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</si>
  <si>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</si>
  <si>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</si>
  <si>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</si>
  <si>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</si>
  <si>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</si>
  <si>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</si>
  <si>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</si>
  <si>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</si>
  <si>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</si>
  <si>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</si>
  <si>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</si>
  <si>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</si>
  <si>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</si>
  <si>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</si>
  <si>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</si>
  <si>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</si>
  <si>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</si>
  <si>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</si>
  <si>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</si>
  <si>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</si>
  <si>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</si>
  <si>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</si>
  <si>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</si>
  <si>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</si>
  <si>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</si>
  <si>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</si>
  <si>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</si>
  <si>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</si>
  <si>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</si>
  <si>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</si>
  <si>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</si>
  <si>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</si>
  <si>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</si>
  <si>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</si>
  <si>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</si>
  <si>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</si>
  <si>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</si>
  <si>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</si>
  <si>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</si>
  <si>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</si>
  <si>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</si>
  <si>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</si>
  <si>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</si>
  <si>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</si>
  <si>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</si>
  <si>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</si>
  <si>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</si>
  <si>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</si>
  <si>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</si>
  <si>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</si>
  <si>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</si>
  <si>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</si>
  <si>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</si>
  <si>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</si>
  <si>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</si>
  <si>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</si>
  <si>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</si>
  <si>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</si>
  <si>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</si>
  <si>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</si>
  <si>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</si>
  <si>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</si>
  <si>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</si>
  <si>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</si>
  <si>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</si>
  <si>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507001</t>
  </si>
  <si>
    <r>
      <rPr>
        <sz val="11"/>
        <rFont val="宋体"/>
        <charset val="134"/>
      </rPr>
      <t>攀枝花市残疾人联合会</t>
    </r>
  </si>
  <si>
    <t>507002</t>
  </si>
  <si>
    <r>
      <rPr>
        <sz val="11"/>
        <rFont val="宋体"/>
        <charset val="134"/>
      </rPr>
      <t>攀枝花市残疾人康复教育中心</t>
    </r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</si>
  <si>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</si>
  <si>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</si>
  <si>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</si>
  <si>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</si>
  <si>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</si>
  <si>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</si>
  <si>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</si>
  <si>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</si>
  <si>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</si>
  <si>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</si>
  <si>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</si>
  <si>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</si>
  <si>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</si>
  <si>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01</t>
  </si>
  <si>
    <t>行政单位离退休</t>
  </si>
  <si>
    <t>机关事业单位基本养老保险缴费支出</t>
  </si>
  <si>
    <t>11</t>
  </si>
  <si>
    <t>行政运行（残疾）</t>
  </si>
  <si>
    <t>03</t>
  </si>
  <si>
    <t>机关服务（残疾）</t>
  </si>
  <si>
    <t>06</t>
  </si>
  <si>
    <t>残疾人体育</t>
  </si>
  <si>
    <t>99</t>
  </si>
  <si>
    <t>其他残疾人事业支出</t>
  </si>
  <si>
    <t>221</t>
  </si>
  <si>
    <t>02</t>
  </si>
  <si>
    <t>住房公积金</t>
  </si>
  <si>
    <t>攀枝花市残疾人康复教育中心</t>
  </si>
  <si>
    <t>04</t>
  </si>
  <si>
    <t>残疾人康复</t>
  </si>
  <si>
    <r>
      <rPr>
        <sz val="11"/>
        <rFont val="宋体"/>
        <charset val="134"/>
      </rPr>
      <t> 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</si>
  <si>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</si>
  <si>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</si>
  <si>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</si>
  <si>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</si>
  <si>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</si>
  <si>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</si>
  <si>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</si>
  <si>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</si>
  <si>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</si>
  <si>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</si>
  <si>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</si>
  <si>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</si>
  <si>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</si>
  <si>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</si>
  <si>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</si>
  <si>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</si>
  <si>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</si>
  <si>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</si>
  <si>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</si>
  <si>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</si>
  <si>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</si>
  <si>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</si>
  <si>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</si>
  <si>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</si>
  <si>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</si>
  <si>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</si>
  <si>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</si>
  <si>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</si>
  <si>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</si>
  <si>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</si>
  <si>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</si>
  <si>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</si>
  <si>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</si>
  <si>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</si>
  <si>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</si>
  <si>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</si>
  <si>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</si>
  <si>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</si>
  <si>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</si>
  <si>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</si>
  <si>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</si>
  <si>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</si>
  <si>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</si>
  <si>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</si>
  <si>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</si>
  <si>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</si>
  <si>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</si>
  <si>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</si>
  <si>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</si>
  <si>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</si>
  <si>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</si>
  <si>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</si>
  <si>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</si>
  <si>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攀枝花市残疾人联合会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</si>
  <si>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</si>
  <si>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</si>
  <si>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</si>
  <si>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</si>
  <si>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</si>
  <si>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</si>
  <si>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</si>
  <si>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</si>
  <si>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</si>
  <si>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</si>
  <si>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</si>
  <si>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</si>
  <si>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</si>
  <si>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</si>
  <si>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</si>
  <si>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</si>
  <si>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</si>
  <si>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</si>
  <si>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</si>
  <si>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</si>
  <si>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</si>
  <si>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</si>
  <si>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</si>
  <si>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</si>
  <si>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</si>
  <si>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</si>
  <si>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</si>
  <si>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</si>
  <si>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</t>
  </si>
  <si>
    <t>其他商品和服务支出</t>
  </si>
  <si>
    <t>303</t>
  </si>
  <si>
    <t>退休费</t>
  </si>
  <si>
    <t>医疗费补助</t>
  </si>
  <si>
    <t>31</t>
  </si>
  <si>
    <t>公务用车运行维护费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</si>
  <si>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</si>
  <si>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</si>
  <si>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</si>
  <si>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</si>
  <si>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</si>
  <si>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</si>
  <si>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</si>
  <si>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</si>
  <si>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</si>
  <si>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</si>
  <si>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</si>
  <si>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</si>
  <si>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</si>
  <si>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t>宣传信访</t>
  </si>
  <si>
    <t>走访慰问及助残日</t>
  </si>
  <si>
    <t>就业服务中心专项经费</t>
  </si>
  <si>
    <t>量服</t>
  </si>
  <si>
    <t>业务运行费</t>
  </si>
  <si>
    <t>中心采购经费</t>
  </si>
  <si>
    <r>
      <rPr>
        <sz val="11"/>
        <rFont val="宋体"/>
        <charset val="134"/>
      </rPr>
      <t>  </t>
    </r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</si>
  <si>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</si>
  <si>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</si>
  <si>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</si>
  <si>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</si>
  <si>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</si>
  <si>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</si>
  <si>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</si>
  <si>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</si>
  <si>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</si>
  <si>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r>
      <rPr>
        <sz val="11"/>
        <rFont val="宋体"/>
        <charset val="134"/>
      </rPr>
      <t> 攀枝花市残疾人联合会</t>
    </r>
  </si>
  <si>
    <r>
      <rPr>
        <sz val="11"/>
        <rFont val="宋体"/>
        <charset val="134"/>
      </rPr>
      <t> 攀枝花市残疾人康复教育中心</t>
    </r>
  </si>
  <si>
    <t>样表10</t>
  </si>
  <si>
    <t>表4</t>
  </si>
  <si>
    <t xml:space="preserve">政府性基金预算支出预算表 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</si>
  <si>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</si>
  <si>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</si>
  <si>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</si>
  <si>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</si>
  <si>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</si>
  <si>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</si>
  <si>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</si>
  <si>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</si>
  <si>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</si>
  <si>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</si>
  <si>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</si>
  <si>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</si>
  <si>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</si>
  <si>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</si>
  <si>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</si>
  <si>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</si>
  <si>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</si>
  <si>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</si>
  <si>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保障全年人员工资、五险一金等支出</t>
  </si>
  <si>
    <t>保障全年机构正常运转支出</t>
  </si>
  <si>
    <t>项目经费</t>
  </si>
  <si>
    <t>完成残疾人的文化、体育、残疾人的康复、教育等工作</t>
  </si>
  <si>
    <t>金额合计</t>
  </si>
  <si>
    <t>年度
总体
目标</t>
  </si>
  <si>
    <t>根据市残联的主要职能需要，更好地为残疾人服务工作，做好残疾人保障、残疾人就业、残疾人教育发展、残疾人文化与体育、残疾人康复等工作。</t>
  </si>
  <si>
    <t>年
度
绩
效
指
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</si>
  <si>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</si>
  <si>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</si>
  <si>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</si>
  <si>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</si>
  <si>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</si>
  <si>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</si>
  <si>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在职员工人数</t>
  </si>
  <si>
    <t>20人</t>
  </si>
  <si>
    <t>退休员工人数</t>
  </si>
  <si>
    <t>12人</t>
  </si>
  <si>
    <t>保障办公电话数量</t>
  </si>
  <si>
    <t>10部</t>
  </si>
  <si>
    <t>为残疾人服务服务人数</t>
  </si>
  <si>
    <t>≥10000人次</t>
  </si>
  <si>
    <t>质量指标</t>
  </si>
  <si>
    <t>完成市委市政府下达的年度职能目标</t>
  </si>
  <si>
    <t>全部完成</t>
  </si>
  <si>
    <t>保障残联机关运转和职能工作的推进</t>
  </si>
  <si>
    <t>有所保障</t>
  </si>
  <si>
    <t>时效指标</t>
  </si>
  <si>
    <t>完成时效</t>
  </si>
  <si>
    <t>成本指标</t>
  </si>
  <si>
    <t>人员经费支出</t>
  </si>
  <si>
    <t>345万元</t>
  </si>
  <si>
    <t>公用经费支出</t>
  </si>
  <si>
    <t>55.95万元</t>
  </si>
  <si>
    <t>项目经费支出</t>
  </si>
  <si>
    <t>97万元</t>
  </si>
  <si>
    <t>效益指标</t>
  </si>
  <si>
    <t>社会效益
指标</t>
  </si>
  <si>
    <t>提供良好的履职基础，提升服务社会发展能力</t>
  </si>
  <si>
    <t>提升群众满意度</t>
  </si>
  <si>
    <t>有所提升</t>
  </si>
  <si>
    <t>提高社会稳定性</t>
  </si>
  <si>
    <t>可持续影响
指标</t>
  </si>
  <si>
    <t>保障单位日常事务管理有序进行、完成年度工作任务</t>
  </si>
  <si>
    <t>保障2021年度</t>
  </si>
  <si>
    <t>满意度
指标</t>
  </si>
  <si>
    <t>满意度指标</t>
  </si>
  <si>
    <t>残疾人满意度</t>
  </si>
  <si>
    <t>≥90%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</si>
  <si>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</si>
  <si>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</si>
  <si>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</si>
  <si>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</si>
  <si>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</si>
  <si>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</si>
  <si>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总体目标</t>
  </si>
  <si>
    <t>为进一步提高我市残疾人优势竞技体育项目的竞争实力，保持高水准、高层次、可持续发展，积极推动我市残疾人体育事业。</t>
  </si>
  <si>
    <t>绩效指标</t>
  </si>
  <si>
    <t>项目完成</t>
  </si>
  <si>
    <t>体育训练项目</t>
  </si>
  <si>
    <t>≥3项</t>
  </si>
  <si>
    <t>体育训练基地</t>
  </si>
  <si>
    <t>1个</t>
  </si>
  <si>
    <t>康复体育训练进家庭尾款</t>
  </si>
  <si>
    <t>1项</t>
  </si>
  <si>
    <t>完成时间</t>
  </si>
  <si>
    <t>2021年12月</t>
  </si>
  <si>
    <t>体育项目训练</t>
  </si>
  <si>
    <t>152000元</t>
  </si>
  <si>
    <t>训练基地补助</t>
  </si>
  <si>
    <t>10000元</t>
  </si>
  <si>
    <t>康复体育进家庭尾款</t>
  </si>
  <si>
    <t>38000元</t>
  </si>
  <si>
    <t>项目效益</t>
  </si>
  <si>
    <t>社会效益指标</t>
  </si>
  <si>
    <t>推动残疾人体育事业发展</t>
  </si>
  <si>
    <t>提高残疾人体育竞技技能</t>
  </si>
  <si>
    <t>提高残疾人身体素质</t>
  </si>
  <si>
    <t>有所提高</t>
  </si>
  <si>
    <t>可持续影响指标</t>
  </si>
  <si>
    <t>保障残疾人运动会顺利开展</t>
  </si>
  <si>
    <t>2021年度残疾人体育事业开展、顺利训练运动员</t>
  </si>
  <si>
    <t>服务对象满意度指标</t>
  </si>
  <si>
    <t>满意</t>
  </si>
  <si>
    <t>开展走访慰问缓解残疾人生活困难，开展助残日活动，营造良好的扶残助残社会风尚。</t>
  </si>
  <si>
    <t>走访慰问</t>
  </si>
  <si>
    <t>≥80人</t>
  </si>
  <si>
    <t>助残日活动</t>
  </si>
  <si>
    <t>1次</t>
  </si>
  <si>
    <t>项目完成时间</t>
  </si>
  <si>
    <t>走访慰问困难残疾人</t>
  </si>
  <si>
    <t>24000元</t>
  </si>
  <si>
    <t>26000元</t>
  </si>
  <si>
    <t>缓解残疾人生活困难</t>
  </si>
  <si>
    <t>推动残疾人事业发展</t>
  </si>
  <si>
    <t>完成走访慰问工作</t>
  </si>
  <si>
    <t>2021年走访慰问不少于80户残疾人家庭</t>
  </si>
  <si>
    <t>基本满意</t>
  </si>
  <si>
    <t>社会满意度</t>
  </si>
  <si>
    <t>残疾人宣传信访</t>
  </si>
  <si>
    <t>切实保障残疾人合法权益，推动残疾人事业全面、持续、健康发展。</t>
  </si>
  <si>
    <t>微信公众号</t>
  </si>
  <si>
    <t>聘请法律顾问</t>
  </si>
  <si>
    <t>1名</t>
  </si>
  <si>
    <t>紧急救助、信访维稳</t>
  </si>
  <si>
    <t>据实</t>
  </si>
  <si>
    <t>12000元</t>
  </si>
  <si>
    <t>20000元</t>
  </si>
  <si>
    <t>18000元</t>
  </si>
  <si>
    <t>社会效益</t>
  </si>
  <si>
    <t>切实保障残疾人合法权益</t>
  </si>
  <si>
    <t>年度资金总额：</t>
  </si>
  <si>
    <t>进一步优化深化“量体裁衣”式残疾人服务，提升残疾人服务覆盖率，推动残疾人事业发展。</t>
  </si>
  <si>
    <t>量服聘用人员</t>
  </si>
  <si>
    <t>组织县区培训</t>
  </si>
  <si>
    <t>2次</t>
  </si>
  <si>
    <t>开展智慧量服、开放量服</t>
  </si>
  <si>
    <t>提升量服覆盖率</t>
  </si>
  <si>
    <t>聘用量服工作人员</t>
  </si>
  <si>
    <t>68400元</t>
  </si>
  <si>
    <t>量服培训</t>
  </si>
  <si>
    <t>21600元</t>
  </si>
  <si>
    <t>手持终端、智慧量服、开放量服</t>
  </si>
  <si>
    <t>30000元</t>
  </si>
  <si>
    <t xml:space="preserve"> 产生的社会效益</t>
  </si>
  <si>
    <t>提升残疾人服务覆盖率，推动残疾人事业发展</t>
  </si>
  <si>
    <t>项目持续时间</t>
  </si>
  <si>
    <t>保障2021年度为残疾人提供量体裁衣式服务</t>
  </si>
  <si>
    <t>≥85%</t>
  </si>
  <si>
    <t>根据2015年市政府对市残联《关于继续使用自聘人员的请示》（攀残联〔2015〕118号）的批示，用于残疾人就业服务中心临聘人员公用支出及残疾人就业服务。协助教育就业科及就业服务中心完成残疾人就业培训及量服工作,完成企业按比例安置残疾人就业工作，提供就业服务。</t>
  </si>
  <si>
    <t>聘用人员</t>
  </si>
  <si>
    <t>开展残疾人就业情况调查</t>
  </si>
  <si>
    <t>≥2次</t>
  </si>
  <si>
    <t>残疾人参加职业技能竞赛</t>
  </si>
  <si>
    <t>≥3次</t>
  </si>
  <si>
    <t>工作完成质量</t>
  </si>
  <si>
    <t>高质量完成相关工作</t>
  </si>
  <si>
    <t>2021年12月31日前</t>
  </si>
  <si>
    <t>聘用人员1名</t>
  </si>
  <si>
    <t>残疾人就业情况调查</t>
  </si>
  <si>
    <t>7000万元</t>
  </si>
  <si>
    <t>残疾人职业技能竞赛费用</t>
  </si>
  <si>
    <t>4600万元</t>
  </si>
  <si>
    <t>促进残疾人就业</t>
  </si>
  <si>
    <t>完成按比例安置残疾人审核</t>
  </si>
  <si>
    <t>促进残疾人事业发展</t>
  </si>
  <si>
    <t>保障2021年度残疾人就业服务，按比例安置残疾人就业审核工作顺利开展</t>
  </si>
  <si>
    <t>安置残疾人企业满意度</t>
  </si>
  <si>
    <t>中心工作正常运行。</t>
  </si>
  <si>
    <t>2021年中心业务工作</t>
  </si>
  <si>
    <t>完成盲人定向行走及辅具适配</t>
  </si>
  <si>
    <t>盲定50名，辅具50例</t>
  </si>
  <si>
    <t>消防设施、电梯维护、网络维护及儿童康复系统购买</t>
  </si>
  <si>
    <t>保证康复中心正常运行</t>
  </si>
  <si>
    <t>业务运行规范率</t>
  </si>
  <si>
    <t>95%</t>
  </si>
  <si>
    <t>2021年</t>
  </si>
  <si>
    <t>业务成本</t>
  </si>
  <si>
    <t>25万元</t>
  </si>
  <si>
    <t>对残疾人康复工作的促进作用</t>
  </si>
  <si>
    <t>助推中心康复治疗工作的标准化</t>
  </si>
  <si>
    <t>长期工作</t>
  </si>
  <si>
    <t>让社会上更多的人了解残疾人帮助残疾人，更好地为残疾人服务</t>
  </si>
  <si>
    <t>残疾人群体满意度</t>
  </si>
  <si>
    <t>2021年完成厨卫采购验收工作。</t>
  </si>
  <si>
    <t>采购厨卫用品用具</t>
  </si>
  <si>
    <t>65项</t>
  </si>
  <si>
    <t>采购质量</t>
  </si>
  <si>
    <t>采购用品用具质量符合国家标准</t>
  </si>
  <si>
    <t>2021年4月完成</t>
  </si>
  <si>
    <t>厨卫用品用具</t>
  </si>
  <si>
    <t>22.0053万元</t>
  </si>
  <si>
    <t>产业社会效益</t>
  </si>
  <si>
    <t>解决80名残疾儿童吃饭问题，减轻家庭负担，促进社会和谐</t>
  </si>
  <si>
    <t>可持续效果</t>
  </si>
  <si>
    <t>厨卫用品使用年限8年</t>
  </si>
  <si>
    <t>残疾儿童满意度</t>
  </si>
  <si>
    <t>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</si>
</sst>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;;"/>
  </numFmts>
  <fonts count="52">
    <font>
      <sz val="11"/>
      <color indexed="8"/>
      <name val="宋体"/>
      <charset val="1"/>
    </font>
    <font>
      <sz val="9"/>
      <color indexed="8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simhei"/>
      <charset val="0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9"/>
      <name val="宋体"/>
      <charset val="134"/>
    </font>
    <font>
      <b/>
      <sz val="11"/>
      <color indexed="8"/>
      <name val="宋体"/>
      <charset val="1"/>
    </font>
    <font>
      <b/>
      <sz val="16"/>
      <name val="黑体"/>
      <charset val="134"/>
    </font>
    <font>
      <sz val="10"/>
      <color indexed="8"/>
      <name val="宋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" borderId="28" applyNumberFormat="0" applyAlignment="0" applyProtection="0">
      <alignment vertical="center"/>
    </xf>
    <xf numFmtId="0" fontId="42" fillId="3" borderId="29" applyNumberFormat="0" applyAlignment="0" applyProtection="0">
      <alignment vertical="center"/>
    </xf>
    <xf numFmtId="0" fontId="43" fillId="3" borderId="28" applyNumberFormat="0" applyAlignment="0" applyProtection="0">
      <alignment vertical="center"/>
    </xf>
    <xf numFmtId="0" fontId="44" fillId="6" borderId="30" applyNumberFormat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6" fillId="0" borderId="32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1" fillId="0" borderId="0">
      <alignment vertical="center"/>
    </xf>
  </cellStyleXfs>
  <cellXfs count="217">
    <xf numFmtId="0" fontId="0" fillId="0" borderId="0" xfId="0" applyFont="1">
      <alignment vertical="center"/>
    </xf>
    <xf numFmtId="1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3" fontId="4" fillId="0" borderId="1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left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49" fontId="4" fillId="0" borderId="4" xfId="0" applyNumberFormat="1" applyFont="1" applyFill="1" applyBorder="1" applyAlignment="1" applyProtection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49" applyFont="1" applyFill="1" applyBorder="1" applyAlignment="1">
      <alignment vertical="center"/>
    </xf>
    <xf numFmtId="0" fontId="7" fillId="0" borderId="0" xfId="49" applyFont="1" applyFill="1" applyBorder="1" applyAlignment="1">
      <alignment vertical="center"/>
    </xf>
    <xf numFmtId="0" fontId="8" fillId="0" borderId="0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7" fillId="0" borderId="7" xfId="49" applyFont="1" applyFill="1" applyBorder="1" applyAlignment="1">
      <alignment horizontal="left" vertical="center" wrapText="1"/>
    </xf>
    <xf numFmtId="0" fontId="7" fillId="0" borderId="6" xfId="49" applyFont="1" applyFill="1" applyBorder="1" applyAlignment="1">
      <alignment horizontal="left" vertical="center" wrapText="1"/>
    </xf>
    <xf numFmtId="0" fontId="7" fillId="0" borderId="11" xfId="49" applyFont="1" applyFill="1" applyBorder="1" applyAlignment="1">
      <alignment horizontal="left" vertical="center" wrapText="1"/>
    </xf>
    <xf numFmtId="31" fontId="7" fillId="0" borderId="7" xfId="49" applyNumberFormat="1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vertical="center" wrapText="1"/>
    </xf>
    <xf numFmtId="0" fontId="7" fillId="0" borderId="4" xfId="49" applyFont="1" applyFill="1" applyBorder="1" applyAlignment="1">
      <alignment horizontal="left" vertical="center" wrapText="1"/>
    </xf>
    <xf numFmtId="0" fontId="7" fillId="0" borderId="12" xfId="49" applyFont="1" applyFill="1" applyBorder="1" applyAlignment="1">
      <alignment horizontal="left" vertical="center" wrapText="1"/>
    </xf>
    <xf numFmtId="0" fontId="7" fillId="0" borderId="8" xfId="49" applyFont="1" applyFill="1" applyBorder="1" applyAlignment="1">
      <alignment horizontal="left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7" fillId="0" borderId="5" xfId="49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0" fontId="7" fillId="0" borderId="14" xfId="49" applyFont="1" applyFill="1" applyBorder="1" applyAlignment="1">
      <alignment horizontal="center" vertical="center" wrapText="1"/>
    </xf>
    <xf numFmtId="0" fontId="7" fillId="0" borderId="15" xfId="49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 applyProtection="1">
      <alignment vertical="center"/>
      <protection locked="0"/>
    </xf>
    <xf numFmtId="0" fontId="13" fillId="0" borderId="16" xfId="0" applyFont="1" applyBorder="1">
      <alignment vertical="center"/>
    </xf>
    <xf numFmtId="0" fontId="14" fillId="0" borderId="16" xfId="0" applyFont="1" applyFill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0" fontId="16" fillId="0" borderId="16" xfId="0" applyFont="1" applyBorder="1" applyAlignment="1">
      <alignment horizontal="center" vertical="center"/>
    </xf>
    <xf numFmtId="0" fontId="13" fillId="0" borderId="17" xfId="0" applyFont="1" applyBorder="1">
      <alignment vertical="center"/>
    </xf>
    <xf numFmtId="0" fontId="17" fillId="0" borderId="17" xfId="0" applyFont="1" applyBorder="1" applyAlignment="1">
      <alignment horizontal="left" vertical="center"/>
    </xf>
    <xf numFmtId="0" fontId="13" fillId="0" borderId="18" xfId="0" applyFont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3" fillId="0" borderId="18" xfId="0" applyFont="1" applyBorder="1" applyAlignment="1">
      <alignment vertical="center" wrapText="1"/>
    </xf>
    <xf numFmtId="0" fontId="19" fillId="0" borderId="18" xfId="0" applyFont="1" applyBorder="1">
      <alignment vertical="center"/>
    </xf>
    <xf numFmtId="4" fontId="18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7" fillId="0" borderId="16" xfId="0" applyFont="1" applyBorder="1" applyAlignment="1">
      <alignment horizontal="right" vertical="center" wrapText="1"/>
    </xf>
    <xf numFmtId="0" fontId="17" fillId="0" borderId="17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21" xfId="0" applyFont="1" applyBorder="1">
      <alignment vertical="center"/>
    </xf>
    <xf numFmtId="0" fontId="13" fillId="0" borderId="21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right" vertical="center"/>
    </xf>
    <xf numFmtId="0" fontId="21" fillId="2" borderId="1" xfId="0" applyFont="1" applyFill="1" applyBorder="1" applyAlignment="1">
      <alignment horizontal="left" vertical="center"/>
    </xf>
    <xf numFmtId="4" fontId="21" fillId="2" borderId="1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3" fillId="0" borderId="16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horizontal="right" vertical="center" wrapText="1"/>
    </xf>
    <xf numFmtId="0" fontId="13" fillId="0" borderId="18" xfId="0" applyFont="1" applyFill="1" applyBorder="1">
      <alignment vertical="center"/>
    </xf>
    <xf numFmtId="0" fontId="16" fillId="0" borderId="16" xfId="0" applyFont="1" applyFill="1" applyBorder="1" applyAlignment="1">
      <alignment horizontal="center" vertical="center"/>
    </xf>
    <xf numFmtId="0" fontId="13" fillId="0" borderId="17" xfId="0" applyFont="1" applyFill="1" applyBorder="1">
      <alignment vertical="center"/>
    </xf>
    <xf numFmtId="0" fontId="17" fillId="0" borderId="17" xfId="0" applyFont="1" applyFill="1" applyBorder="1" applyAlignment="1">
      <alignment horizontal="left" vertical="center"/>
    </xf>
    <xf numFmtId="0" fontId="17" fillId="0" borderId="17" xfId="0" applyFont="1" applyFill="1" applyBorder="1" applyAlignment="1">
      <alignment horizontal="center" vertical="center"/>
    </xf>
    <xf numFmtId="0" fontId="13" fillId="0" borderId="20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0" fontId="13" fillId="0" borderId="21" xfId="0" applyFont="1" applyFill="1" applyBorder="1">
      <alignment vertical="center"/>
    </xf>
    <xf numFmtId="0" fontId="13" fillId="0" borderId="21" xfId="0" applyFont="1" applyFill="1" applyBorder="1" applyAlignment="1">
      <alignment vertical="center" wrapText="1"/>
    </xf>
    <xf numFmtId="0" fontId="19" fillId="0" borderId="18" xfId="0" applyFont="1" applyFill="1" applyBorder="1">
      <alignment vertical="center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19" fillId="0" borderId="21" xfId="0" applyFont="1" applyFill="1" applyBorder="1" applyAlignment="1">
      <alignment vertical="center" wrapText="1"/>
    </xf>
    <xf numFmtId="49" fontId="3" fillId="0" borderId="7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</xf>
    <xf numFmtId="49" fontId="3" fillId="0" borderId="6" xfId="0" applyNumberFormat="1" applyFont="1" applyFill="1" applyBorder="1" applyAlignment="1" applyProtection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7" fillId="0" borderId="16" xfId="0" applyFont="1" applyFill="1" applyBorder="1">
      <alignment vertical="center"/>
    </xf>
    <xf numFmtId="0" fontId="22" fillId="0" borderId="16" xfId="0" applyFont="1" applyFill="1" applyBorder="1" applyAlignment="1">
      <alignment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4" fontId="20" fillId="0" borderId="1" xfId="0" applyNumberFormat="1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 applyProtection="1">
      <alignment horizontal="center" vertical="center" wrapText="1"/>
    </xf>
    <xf numFmtId="49" fontId="17" fillId="0" borderId="1" xfId="0" applyNumberFormat="1" applyFont="1" applyFill="1" applyBorder="1" applyAlignment="1" applyProtection="1">
      <alignment horizontal="left" vertical="center" wrapText="1"/>
    </xf>
    <xf numFmtId="49" fontId="17" fillId="0" borderId="7" xfId="0" applyNumberFormat="1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177" fontId="3" fillId="0" borderId="6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left" vertical="center" wrapText="1"/>
    </xf>
    <xf numFmtId="49" fontId="17" fillId="0" borderId="4" xfId="0" applyNumberFormat="1" applyFont="1" applyFill="1" applyBorder="1" applyAlignment="1" applyProtection="1">
      <alignment horizontal="left" vertical="center" wrapText="1"/>
    </xf>
    <xf numFmtId="0" fontId="0" fillId="0" borderId="12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left" vertical="center"/>
    </xf>
    <xf numFmtId="4" fontId="18" fillId="0" borderId="1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 applyProtection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4" fontId="1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2" fillId="0" borderId="21" xfId="0" applyFont="1" applyFill="1" applyBorder="1" applyAlignment="1">
      <alignment vertical="center" wrapText="1"/>
    </xf>
    <xf numFmtId="0" fontId="22" fillId="0" borderId="22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 applyProtection="1">
      <alignment vertical="center" wrapText="1"/>
    </xf>
    <xf numFmtId="0" fontId="4" fillId="0" borderId="7" xfId="0" applyNumberFormat="1" applyFont="1" applyFill="1" applyBorder="1" applyAlignment="1" applyProtection="1">
      <alignment vertical="center" wrapText="1"/>
    </xf>
    <xf numFmtId="177" fontId="3" fillId="0" borderId="7" xfId="0" applyNumberFormat="1" applyFont="1" applyFill="1" applyBorder="1" applyAlignment="1" applyProtection="1">
      <alignment horizontal="center" vertical="center" wrapText="1"/>
    </xf>
    <xf numFmtId="177" fontId="4" fillId="0" borderId="7" xfId="0" applyNumberFormat="1" applyFont="1" applyFill="1" applyBorder="1" applyAlignment="1" applyProtection="1">
      <alignment horizontal="center" vertical="center" wrapText="1"/>
    </xf>
    <xf numFmtId="0" fontId="21" fillId="2" borderId="7" xfId="0" applyFont="1" applyFill="1" applyBorder="1" applyAlignment="1">
      <alignment horizontal="left" vertical="center"/>
    </xf>
    <xf numFmtId="177" fontId="24" fillId="0" borderId="7" xfId="0" applyNumberFormat="1" applyFont="1" applyFill="1" applyBorder="1" applyAlignment="1" applyProtection="1">
      <alignment horizontal="center" vertical="center" wrapText="1"/>
    </xf>
    <xf numFmtId="178" fontId="4" fillId="0" borderId="7" xfId="0" applyNumberFormat="1" applyFont="1" applyFill="1" applyBorder="1" applyAlignment="1" applyProtection="1">
      <alignment vertical="center" wrapText="1"/>
    </xf>
    <xf numFmtId="0" fontId="13" fillId="0" borderId="19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right" vertical="center"/>
    </xf>
    <xf numFmtId="0" fontId="17" fillId="0" borderId="2" xfId="0" applyFont="1" applyFill="1" applyBorder="1" applyAlignment="1">
      <alignment horizontal="left" vertical="center"/>
    </xf>
    <xf numFmtId="49" fontId="18" fillId="0" borderId="1" xfId="0" applyNumberFormat="1" applyFont="1" applyFill="1" applyBorder="1" applyAlignment="1" applyProtection="1">
      <alignment vertical="center" wrapText="1"/>
    </xf>
    <xf numFmtId="49" fontId="18" fillId="0" borderId="7" xfId="0" applyNumberFormat="1" applyFont="1" applyFill="1" applyBorder="1" applyAlignment="1" applyProtection="1">
      <alignment vertical="center" wrapText="1"/>
    </xf>
    <xf numFmtId="49" fontId="18" fillId="0" borderId="2" xfId="0" applyNumberFormat="1" applyFont="1" applyFill="1" applyBorder="1" applyAlignment="1" applyProtection="1">
      <alignment vertical="center" wrapText="1"/>
    </xf>
    <xf numFmtId="49" fontId="18" fillId="0" borderId="4" xfId="0" applyNumberFormat="1" applyFont="1" applyFill="1" applyBorder="1" applyAlignment="1" applyProtection="1">
      <alignment vertical="center" wrapText="1"/>
    </xf>
    <xf numFmtId="49" fontId="18" fillId="0" borderId="5" xfId="0" applyNumberFormat="1" applyFont="1" applyFill="1" applyBorder="1" applyAlignment="1" applyProtection="1">
      <alignment vertical="center" wrapText="1"/>
    </xf>
    <xf numFmtId="0" fontId="13" fillId="0" borderId="17" xfId="0" applyFont="1" applyFill="1" applyBorder="1" applyAlignment="1">
      <alignment vertical="center" wrapText="1"/>
    </xf>
    <xf numFmtId="4" fontId="17" fillId="0" borderId="2" xfId="0" applyNumberFormat="1" applyFont="1" applyFill="1" applyBorder="1" applyAlignment="1">
      <alignment horizontal="right" vertical="center"/>
    </xf>
    <xf numFmtId="0" fontId="13" fillId="0" borderId="1" xfId="0" applyFont="1" applyFill="1" applyBorder="1">
      <alignment vertical="center"/>
    </xf>
    <xf numFmtId="0" fontId="25" fillId="0" borderId="1" xfId="0" applyFont="1" applyFill="1" applyBorder="1">
      <alignment vertical="center"/>
    </xf>
    <xf numFmtId="0" fontId="23" fillId="0" borderId="16" xfId="0" applyFont="1" applyFill="1" applyBorder="1" applyAlignment="1">
      <alignment horizontal="right" vertical="center" wrapText="1"/>
    </xf>
    <xf numFmtId="0" fontId="22" fillId="0" borderId="18" xfId="0" applyFont="1" applyFill="1" applyBorder="1" applyAlignment="1">
      <alignment vertical="center" wrapText="1"/>
    </xf>
    <xf numFmtId="0" fontId="22" fillId="0" borderId="2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18" xfId="0" applyFont="1" applyFill="1" applyBorder="1">
      <alignment vertical="center"/>
    </xf>
    <xf numFmtId="0" fontId="22" fillId="0" borderId="16" xfId="0" applyFont="1" applyFill="1" applyBorder="1">
      <alignment vertical="center"/>
    </xf>
    <xf numFmtId="0" fontId="23" fillId="0" borderId="16" xfId="0" applyFont="1" applyFill="1" applyBorder="1" applyAlignment="1">
      <alignment horizontal="right" vertical="center"/>
    </xf>
    <xf numFmtId="0" fontId="22" fillId="0" borderId="18" xfId="0" applyFont="1" applyFill="1" applyBorder="1">
      <alignment vertical="center"/>
    </xf>
    <xf numFmtId="0" fontId="26" fillId="0" borderId="16" xfId="0" applyFont="1" applyFill="1" applyBorder="1" applyAlignment="1">
      <alignment horizontal="center" vertical="center"/>
    </xf>
    <xf numFmtId="0" fontId="26" fillId="0" borderId="17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right" vertical="center"/>
    </xf>
    <xf numFmtId="177" fontId="4" fillId="0" borderId="1" xfId="0" applyNumberFormat="1" applyFont="1" applyFill="1" applyBorder="1" applyAlignment="1" applyProtection="1">
      <alignment vertical="center" wrapText="1"/>
    </xf>
    <xf numFmtId="177" fontId="4" fillId="0" borderId="2" xfId="0" applyNumberFormat="1" applyFont="1" applyFill="1" applyBorder="1" applyAlignment="1" applyProtection="1">
      <alignment vertical="center" wrapText="1"/>
    </xf>
    <xf numFmtId="0" fontId="22" fillId="0" borderId="19" xfId="0" applyFont="1" applyFill="1" applyBorder="1">
      <alignment vertical="center"/>
    </xf>
    <xf numFmtId="0" fontId="22" fillId="0" borderId="23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/>
    </xf>
    <xf numFmtId="0" fontId="22" fillId="0" borderId="24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 wrapText="1"/>
    </xf>
    <xf numFmtId="177" fontId="3" fillId="0" borderId="7" xfId="0" applyNumberFormat="1" applyFont="1" applyFill="1" applyBorder="1" applyAlignment="1" applyProtection="1">
      <alignment vertical="center" wrapText="1"/>
    </xf>
    <xf numFmtId="177" fontId="4" fillId="0" borderId="7" xfId="0" applyNumberFormat="1" applyFont="1" applyFill="1" applyBorder="1" applyAlignment="1" applyProtection="1">
      <alignment vertical="center" wrapText="1"/>
    </xf>
    <xf numFmtId="177" fontId="24" fillId="0" borderId="7" xfId="0" applyNumberFormat="1" applyFont="1" applyFill="1" applyBorder="1" applyAlignment="1" applyProtection="1">
      <alignment vertical="center" wrapText="1"/>
    </xf>
    <xf numFmtId="0" fontId="27" fillId="0" borderId="1" xfId="0" applyNumberFormat="1" applyFont="1" applyFill="1" applyBorder="1" applyAlignment="1"/>
    <xf numFmtId="0" fontId="27" fillId="3" borderId="1" xfId="0" applyNumberFormat="1" applyFont="1" applyFill="1" applyBorder="1" applyAlignment="1"/>
    <xf numFmtId="0" fontId="28" fillId="0" borderId="0" xfId="0" applyFont="1" applyFill="1">
      <alignment vertical="center"/>
    </xf>
    <xf numFmtId="0" fontId="14" fillId="0" borderId="18" xfId="0" applyFont="1" applyFill="1" applyBorder="1">
      <alignment vertical="center"/>
    </xf>
    <xf numFmtId="0" fontId="14" fillId="0" borderId="21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vertical="center" wrapText="1"/>
    </xf>
    <xf numFmtId="0" fontId="29" fillId="0" borderId="18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 wrapText="1"/>
    </xf>
    <xf numFmtId="0" fontId="30" fillId="0" borderId="18" xfId="0" applyFont="1" applyFill="1" applyBorder="1" applyAlignment="1">
      <alignment vertical="center" wrapText="1"/>
    </xf>
    <xf numFmtId="0" fontId="30" fillId="0" borderId="21" xfId="0" applyFont="1" applyFill="1" applyBorder="1" applyAlignment="1">
      <alignment vertical="center" wrapText="1"/>
    </xf>
    <xf numFmtId="0" fontId="29" fillId="0" borderId="19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/>
    </xf>
    <xf numFmtId="0" fontId="3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8.xml"/><Relationship Id="rId28" Type="http://schemas.openxmlformats.org/officeDocument/2006/relationships/externalLink" Target="externalLinks/externalLink7.xml"/><Relationship Id="rId27" Type="http://schemas.openxmlformats.org/officeDocument/2006/relationships/externalLink" Target="externalLinks/externalLink6.xml"/><Relationship Id="rId26" Type="http://schemas.openxmlformats.org/officeDocument/2006/relationships/externalLink" Target="externalLinks/externalLink5.xml"/><Relationship Id="rId25" Type="http://schemas.openxmlformats.org/officeDocument/2006/relationships/externalLink" Target="externalLinks/externalLink4.xml"/><Relationship Id="rId24" Type="http://schemas.openxmlformats.org/officeDocument/2006/relationships/externalLink" Target="externalLinks/externalLink3.xml"/><Relationship Id="rId23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4.25"/>
  <cols>
    <col min="1" max="1" width="123.125" style="215" customWidth="1"/>
    <col min="2" max="16384" width="9" style="215"/>
  </cols>
  <sheetData>
    <row r="1" ht="137" customHeight="1" spans="1:1">
      <c r="A1" s="216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2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3333333333333" style="105" customWidth="1"/>
    <col min="2" max="2" width="42.625" style="105" customWidth="1"/>
    <col min="3" max="3" width="16.625" style="105" customWidth="1"/>
    <col min="4" max="4" width="42.625" style="105" customWidth="1"/>
    <col min="5" max="5" width="16.625" style="105" customWidth="1"/>
    <col min="6" max="6" width="1.53333333333333" style="105" customWidth="1"/>
    <col min="7" max="11" width="9.76666666666667" style="105" customWidth="1"/>
    <col min="12" max="16384" width="10" style="105"/>
  </cols>
  <sheetData>
    <row r="1" s="205" customFormat="1" ht="25" customHeight="1" spans="1:6">
      <c r="A1" s="206"/>
      <c r="B1" s="79" t="s">
        <v>1</v>
      </c>
      <c r="D1" s="79"/>
      <c r="E1" s="79"/>
      <c r="F1" s="207" t="s">
        <v>2</v>
      </c>
    </row>
    <row r="2" ht="22.8" customHeight="1" spans="1:6">
      <c r="A2" s="189"/>
      <c r="B2" s="190" t="s">
        <v>3</v>
      </c>
      <c r="C2" s="190"/>
      <c r="D2" s="190"/>
      <c r="E2" s="190"/>
      <c r="F2" s="158"/>
    </row>
    <row r="3" ht="19.55" customHeight="1" spans="1:6">
      <c r="A3" s="189"/>
      <c r="B3" s="112" t="s">
        <v>4</v>
      </c>
      <c r="D3" s="107"/>
      <c r="E3" s="208" t="s">
        <v>5</v>
      </c>
      <c r="F3" s="158"/>
    </row>
    <row r="4" ht="26" customHeight="1" spans="1:6">
      <c r="A4" s="189"/>
      <c r="B4" s="86" t="s">
        <v>6</v>
      </c>
      <c r="C4" s="86"/>
      <c r="D4" s="86" t="s">
        <v>7</v>
      </c>
      <c r="E4" s="86"/>
      <c r="F4" s="158"/>
    </row>
    <row r="5" ht="26" customHeight="1" spans="1:6">
      <c r="A5" s="189"/>
      <c r="B5" s="86" t="s">
        <v>8</v>
      </c>
      <c r="C5" s="86" t="s">
        <v>9</v>
      </c>
      <c r="D5" s="86" t="s">
        <v>8</v>
      </c>
      <c r="E5" s="86" t="s">
        <v>9</v>
      </c>
      <c r="F5" s="158"/>
    </row>
    <row r="6" ht="26" customHeight="1" spans="1:6">
      <c r="A6" s="109"/>
      <c r="B6" s="90" t="s">
        <v>10</v>
      </c>
      <c r="C6" s="193">
        <v>497.95</v>
      </c>
      <c r="D6" s="90" t="s">
        <v>11</v>
      </c>
      <c r="E6" s="91"/>
      <c r="F6" s="117"/>
    </row>
    <row r="7" ht="26" customHeight="1" spans="1:6">
      <c r="A7" s="109"/>
      <c r="B7" s="90" t="s">
        <v>12</v>
      </c>
      <c r="C7" s="91"/>
      <c r="D7" s="90" t="s">
        <v>13</v>
      </c>
      <c r="E7" s="91"/>
      <c r="F7" s="117"/>
    </row>
    <row r="8" ht="26" customHeight="1" spans="1:6">
      <c r="A8" s="109"/>
      <c r="B8" s="90" t="s">
        <v>14</v>
      </c>
      <c r="C8" s="91"/>
      <c r="D8" s="90" t="s">
        <v>15</v>
      </c>
      <c r="E8" s="91"/>
      <c r="F8" s="117"/>
    </row>
    <row r="9" ht="26" customHeight="1" spans="1:6">
      <c r="A9" s="109"/>
      <c r="B9" s="90" t="s">
        <v>16</v>
      </c>
      <c r="C9" s="91"/>
      <c r="D9" s="90" t="s">
        <v>17</v>
      </c>
      <c r="E9" s="91"/>
      <c r="F9" s="117"/>
    </row>
    <row r="10" ht="26" customHeight="1" spans="1:6">
      <c r="A10" s="109"/>
      <c r="B10" s="90" t="s">
        <v>18</v>
      </c>
      <c r="C10" s="91"/>
      <c r="D10" s="90" t="s">
        <v>19</v>
      </c>
      <c r="E10" s="91"/>
      <c r="F10" s="117"/>
    </row>
    <row r="11" ht="26" customHeight="1" spans="1:6">
      <c r="A11" s="109"/>
      <c r="B11" s="90" t="s">
        <v>20</v>
      </c>
      <c r="C11" s="91"/>
      <c r="D11" s="90" t="s">
        <v>21</v>
      </c>
      <c r="E11" s="91"/>
      <c r="F11" s="117"/>
    </row>
    <row r="12" ht="26" customHeight="1" spans="1:6">
      <c r="A12" s="109"/>
      <c r="B12" s="90" t="s">
        <v>22</v>
      </c>
      <c r="C12" s="91"/>
      <c r="D12" s="90" t="s">
        <v>23</v>
      </c>
      <c r="E12" s="91"/>
      <c r="F12" s="117"/>
    </row>
    <row r="13" ht="26" customHeight="1" spans="1:6">
      <c r="A13" s="109"/>
      <c r="B13" s="90" t="s">
        <v>22</v>
      </c>
      <c r="C13" s="91"/>
      <c r="D13" s="90" t="s">
        <v>24</v>
      </c>
      <c r="E13" s="194">
        <v>474.08</v>
      </c>
      <c r="F13" s="117"/>
    </row>
    <row r="14" ht="26" customHeight="1" spans="1:6">
      <c r="A14" s="109"/>
      <c r="B14" s="90" t="s">
        <v>22</v>
      </c>
      <c r="C14" s="91"/>
      <c r="D14" s="90" t="s">
        <v>25</v>
      </c>
      <c r="E14" s="91"/>
      <c r="F14" s="117"/>
    </row>
    <row r="15" ht="26" customHeight="1" spans="1:6">
      <c r="A15" s="109"/>
      <c r="B15" s="90" t="s">
        <v>22</v>
      </c>
      <c r="C15" s="91"/>
      <c r="D15" s="90" t="s">
        <v>26</v>
      </c>
      <c r="E15" s="91"/>
      <c r="F15" s="117"/>
    </row>
    <row r="16" ht="26" customHeight="1" spans="1:6">
      <c r="A16" s="109"/>
      <c r="B16" s="90" t="s">
        <v>22</v>
      </c>
      <c r="C16" s="91"/>
      <c r="D16" s="90" t="s">
        <v>27</v>
      </c>
      <c r="E16" s="91"/>
      <c r="F16" s="117"/>
    </row>
    <row r="17" ht="26" customHeight="1" spans="1:6">
      <c r="A17" s="109"/>
      <c r="B17" s="90" t="s">
        <v>22</v>
      </c>
      <c r="C17" s="91"/>
      <c r="D17" s="90" t="s">
        <v>28</v>
      </c>
      <c r="E17" s="91"/>
      <c r="F17" s="117"/>
    </row>
    <row r="18" ht="26" customHeight="1" spans="1:6">
      <c r="A18" s="109"/>
      <c r="B18" s="90" t="s">
        <v>22</v>
      </c>
      <c r="C18" s="91"/>
      <c r="D18" s="90" t="s">
        <v>29</v>
      </c>
      <c r="E18" s="91"/>
      <c r="F18" s="117"/>
    </row>
    <row r="19" ht="26" customHeight="1" spans="1:6">
      <c r="A19" s="109"/>
      <c r="B19" s="90" t="s">
        <v>22</v>
      </c>
      <c r="C19" s="91"/>
      <c r="D19" s="90" t="s">
        <v>30</v>
      </c>
      <c r="E19" s="91"/>
      <c r="F19" s="117"/>
    </row>
    <row r="20" ht="26" customHeight="1" spans="1:6">
      <c r="A20" s="109"/>
      <c r="B20" s="90" t="s">
        <v>22</v>
      </c>
      <c r="C20" s="91"/>
      <c r="D20" s="90" t="s">
        <v>31</v>
      </c>
      <c r="E20" s="91"/>
      <c r="F20" s="117"/>
    </row>
    <row r="21" ht="26" customHeight="1" spans="1:6">
      <c r="A21" s="109"/>
      <c r="B21" s="90" t="s">
        <v>22</v>
      </c>
      <c r="C21" s="91"/>
      <c r="D21" s="90" t="s">
        <v>32</v>
      </c>
      <c r="E21" s="91"/>
      <c r="F21" s="117"/>
    </row>
    <row r="22" ht="26" customHeight="1" spans="1:6">
      <c r="A22" s="109"/>
      <c r="B22" s="90" t="s">
        <v>22</v>
      </c>
      <c r="C22" s="91"/>
      <c r="D22" s="90" t="s">
        <v>33</v>
      </c>
      <c r="E22" s="91"/>
      <c r="F22" s="117"/>
    </row>
    <row r="23" ht="26" customHeight="1" spans="1:6">
      <c r="A23" s="109"/>
      <c r="B23" s="90" t="s">
        <v>22</v>
      </c>
      <c r="C23" s="91"/>
      <c r="D23" s="90" t="s">
        <v>34</v>
      </c>
      <c r="E23" s="91"/>
      <c r="F23" s="117"/>
    </row>
    <row r="24" ht="26" customHeight="1" spans="1:6">
      <c r="A24" s="109"/>
      <c r="B24" s="90" t="s">
        <v>22</v>
      </c>
      <c r="C24" s="91"/>
      <c r="D24" s="90" t="s">
        <v>35</v>
      </c>
      <c r="E24" s="91"/>
      <c r="F24" s="117"/>
    </row>
    <row r="25" ht="26" customHeight="1" spans="1:6">
      <c r="A25" s="109"/>
      <c r="B25" s="90" t="s">
        <v>22</v>
      </c>
      <c r="C25" s="91"/>
      <c r="D25" s="90" t="s">
        <v>36</v>
      </c>
      <c r="E25" s="194">
        <v>23.87</v>
      </c>
      <c r="F25" s="117"/>
    </row>
    <row r="26" ht="26" customHeight="1" spans="1:6">
      <c r="A26" s="109"/>
      <c r="B26" s="90" t="s">
        <v>22</v>
      </c>
      <c r="C26" s="91"/>
      <c r="D26" s="90" t="s">
        <v>37</v>
      </c>
      <c r="E26" s="91"/>
      <c r="F26" s="117"/>
    </row>
    <row r="27" ht="26" customHeight="1" spans="1:6">
      <c r="A27" s="109"/>
      <c r="B27" s="90" t="s">
        <v>22</v>
      </c>
      <c r="C27" s="91"/>
      <c r="D27" s="90" t="s">
        <v>38</v>
      </c>
      <c r="E27" s="91"/>
      <c r="F27" s="117"/>
    </row>
    <row r="28" ht="26" customHeight="1" spans="1:6">
      <c r="A28" s="109"/>
      <c r="B28" s="90" t="s">
        <v>22</v>
      </c>
      <c r="C28" s="91"/>
      <c r="D28" s="90" t="s">
        <v>39</v>
      </c>
      <c r="E28" s="91"/>
      <c r="F28" s="117"/>
    </row>
    <row r="29" ht="26" customHeight="1" spans="1:6">
      <c r="A29" s="109"/>
      <c r="B29" s="90" t="s">
        <v>22</v>
      </c>
      <c r="C29" s="91"/>
      <c r="D29" s="90" t="s">
        <v>40</v>
      </c>
      <c r="E29" s="91"/>
      <c r="F29" s="117"/>
    </row>
    <row r="30" ht="26" customHeight="1" spans="1:6">
      <c r="A30" s="109"/>
      <c r="B30" s="90" t="s">
        <v>22</v>
      </c>
      <c r="C30" s="91"/>
      <c r="D30" s="90" t="s">
        <v>41</v>
      </c>
      <c r="E30" s="91"/>
      <c r="F30" s="117"/>
    </row>
    <row r="31" ht="26" customHeight="1" spans="1:6">
      <c r="A31" s="109"/>
      <c r="B31" s="90" t="s">
        <v>22</v>
      </c>
      <c r="C31" s="91"/>
      <c r="D31" s="90" t="s">
        <v>42</v>
      </c>
      <c r="E31" s="91"/>
      <c r="F31" s="117"/>
    </row>
    <row r="32" ht="26" customHeight="1" spans="1:6">
      <c r="A32" s="109"/>
      <c r="B32" s="90" t="s">
        <v>22</v>
      </c>
      <c r="C32" s="91"/>
      <c r="D32" s="90" t="s">
        <v>43</v>
      </c>
      <c r="E32" s="91"/>
      <c r="F32" s="117"/>
    </row>
    <row r="33" ht="26" customHeight="1" spans="1:6">
      <c r="A33" s="109"/>
      <c r="B33" s="90" t="s">
        <v>22</v>
      </c>
      <c r="C33" s="91"/>
      <c r="D33" s="90" t="s">
        <v>44</v>
      </c>
      <c r="E33" s="91"/>
      <c r="F33" s="117"/>
    </row>
    <row r="34" ht="26" customHeight="1" spans="1:6">
      <c r="A34" s="109"/>
      <c r="B34" s="90" t="s">
        <v>22</v>
      </c>
      <c r="C34" s="91"/>
      <c r="D34" s="90" t="s">
        <v>45</v>
      </c>
      <c r="E34" s="91"/>
      <c r="F34" s="117"/>
    </row>
    <row r="35" ht="26" customHeight="1" spans="1:6">
      <c r="A35" s="109"/>
      <c r="B35" s="90" t="s">
        <v>22</v>
      </c>
      <c r="C35" s="91"/>
      <c r="D35" s="90" t="s">
        <v>46</v>
      </c>
      <c r="E35" s="91"/>
      <c r="F35" s="117"/>
    </row>
    <row r="36" ht="26" customHeight="1" spans="1:6">
      <c r="A36" s="118"/>
      <c r="B36" s="86" t="s">
        <v>47</v>
      </c>
      <c r="C36" s="193">
        <v>497.95</v>
      </c>
      <c r="D36" s="86" t="s">
        <v>48</v>
      </c>
      <c r="E36" s="193">
        <v>497.95</v>
      </c>
      <c r="F36" s="120"/>
    </row>
    <row r="37" ht="26" customHeight="1" spans="1:6">
      <c r="A37" s="109"/>
      <c r="B37" s="90" t="s">
        <v>49</v>
      </c>
      <c r="C37" s="91"/>
      <c r="D37" s="90" t="s">
        <v>50</v>
      </c>
      <c r="E37" s="91"/>
      <c r="F37" s="209"/>
    </row>
    <row r="38" ht="26" customHeight="1" spans="1:6">
      <c r="A38" s="210"/>
      <c r="B38" s="90" t="s">
        <v>51</v>
      </c>
      <c r="C38" s="91"/>
      <c r="D38" s="90" t="s">
        <v>52</v>
      </c>
      <c r="E38" s="91"/>
      <c r="F38" s="209"/>
    </row>
    <row r="39" ht="26" customHeight="1" spans="1:6">
      <c r="A39" s="210"/>
      <c r="B39" s="211"/>
      <c r="C39" s="211"/>
      <c r="D39" s="90" t="s">
        <v>53</v>
      </c>
      <c r="E39" s="91"/>
      <c r="F39" s="209"/>
    </row>
    <row r="40" ht="26" customHeight="1" spans="1:6">
      <c r="A40" s="212"/>
      <c r="B40" s="86" t="s">
        <v>54</v>
      </c>
      <c r="C40" s="193">
        <v>497.95</v>
      </c>
      <c r="D40" s="86" t="s">
        <v>55</v>
      </c>
      <c r="E40" s="193">
        <v>497.95</v>
      </c>
      <c r="F40" s="213"/>
    </row>
    <row r="41" ht="9.75" customHeight="1" spans="1:6">
      <c r="A41" s="195"/>
      <c r="B41" s="195"/>
      <c r="C41" s="214"/>
      <c r="D41" s="214"/>
      <c r="E41" s="195"/>
      <c r="F41" s="19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/>
  <cols>
    <col min="1" max="1" width="1.53333333333333" style="105" customWidth="1"/>
    <col min="2" max="2" width="16.825" style="105" customWidth="1"/>
    <col min="3" max="3" width="31.7833333333333" style="105" customWidth="1"/>
    <col min="4" max="14" width="13" style="105" customWidth="1"/>
    <col min="15" max="15" width="1.53333333333333" style="105" customWidth="1"/>
    <col min="16" max="16" width="9.76666666666667" style="105" customWidth="1"/>
    <col min="17" max="16384" width="10" style="105"/>
  </cols>
  <sheetData>
    <row r="1" ht="25" customHeight="1" spans="1:15">
      <c r="A1" s="106"/>
      <c r="B1" s="79" t="s">
        <v>56</v>
      </c>
      <c r="C1" s="107"/>
      <c r="D1" s="199"/>
      <c r="E1" s="199"/>
      <c r="F1" s="199"/>
      <c r="G1" s="107"/>
      <c r="H1" s="107"/>
      <c r="I1" s="107"/>
      <c r="L1" s="107"/>
      <c r="M1" s="107"/>
      <c r="N1" s="108" t="s">
        <v>57</v>
      </c>
      <c r="O1" s="109"/>
    </row>
    <row r="2" ht="22.8" customHeight="1" spans="1:15">
      <c r="A2" s="106"/>
      <c r="B2" s="110" t="s">
        <v>58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09" t="s">
        <v>2</v>
      </c>
    </row>
    <row r="3" ht="19.55" customHeight="1" spans="1:15">
      <c r="A3" s="111"/>
      <c r="B3" s="112" t="s">
        <v>4</v>
      </c>
      <c r="C3" s="112"/>
      <c r="D3" s="111"/>
      <c r="E3" s="111"/>
      <c r="F3" s="178"/>
      <c r="G3" s="111"/>
      <c r="H3" s="178"/>
      <c r="I3" s="178"/>
      <c r="J3" s="178"/>
      <c r="K3" s="178"/>
      <c r="L3" s="178"/>
      <c r="M3" s="178"/>
      <c r="N3" s="113" t="s">
        <v>5</v>
      </c>
      <c r="O3" s="114"/>
    </row>
    <row r="4" ht="24.4" customHeight="1" spans="1:15">
      <c r="A4" s="115"/>
      <c r="B4" s="101" t="s">
        <v>8</v>
      </c>
      <c r="C4" s="101"/>
      <c r="D4" s="101" t="s">
        <v>59</v>
      </c>
      <c r="E4" s="101" t="s">
        <v>60</v>
      </c>
      <c r="F4" s="101" t="s">
        <v>61</v>
      </c>
      <c r="G4" s="101" t="s">
        <v>62</v>
      </c>
      <c r="H4" s="101" t="s">
        <v>63</v>
      </c>
      <c r="I4" s="101" t="s">
        <v>64</v>
      </c>
      <c r="J4" s="101" t="s">
        <v>65</v>
      </c>
      <c r="K4" s="101" t="s">
        <v>66</v>
      </c>
      <c r="L4" s="101" t="s">
        <v>67</v>
      </c>
      <c r="M4" s="101" t="s">
        <v>68</v>
      </c>
      <c r="N4" s="101" t="s">
        <v>69</v>
      </c>
      <c r="O4" s="117"/>
    </row>
    <row r="5" ht="24.4" customHeight="1" spans="1:15">
      <c r="A5" s="115"/>
      <c r="B5" s="101" t="s">
        <v>70</v>
      </c>
      <c r="C5" s="101" t="s">
        <v>71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17"/>
    </row>
    <row r="6" ht="24.4" customHeight="1" spans="1:15">
      <c r="A6" s="115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17"/>
    </row>
    <row r="7" ht="27" customHeight="1" spans="1:15">
      <c r="A7" s="118"/>
      <c r="B7" s="86"/>
      <c r="C7" s="86" t="s">
        <v>72</v>
      </c>
      <c r="D7" s="102">
        <f>SUM(D8:D9)</f>
        <v>497.95</v>
      </c>
      <c r="E7" s="102"/>
      <c r="F7" s="102">
        <f>SUM(F8:F9)</f>
        <v>497.95</v>
      </c>
      <c r="G7" s="89"/>
      <c r="H7" s="89"/>
      <c r="I7" s="89"/>
      <c r="J7" s="89"/>
      <c r="K7" s="89"/>
      <c r="L7" s="89"/>
      <c r="M7" s="89"/>
      <c r="N7" s="89"/>
      <c r="O7" s="120"/>
    </row>
    <row r="8" ht="27" customHeight="1" spans="1:15">
      <c r="A8" s="118"/>
      <c r="B8" s="103" t="s">
        <v>73</v>
      </c>
      <c r="C8" s="103" t="s">
        <v>74</v>
      </c>
      <c r="D8" s="200">
        <v>362.2</v>
      </c>
      <c r="E8" s="89"/>
      <c r="F8" s="91">
        <v>362.2</v>
      </c>
      <c r="G8" s="89"/>
      <c r="H8" s="89"/>
      <c r="I8" s="89"/>
      <c r="J8" s="89"/>
      <c r="K8" s="89"/>
      <c r="L8" s="89"/>
      <c r="M8" s="89"/>
      <c r="N8" s="89"/>
      <c r="O8" s="120"/>
    </row>
    <row r="9" ht="27" customHeight="1" spans="1:15">
      <c r="A9" s="118"/>
      <c r="B9" s="103" t="s">
        <v>75</v>
      </c>
      <c r="C9" s="103" t="s">
        <v>76</v>
      </c>
      <c r="D9" s="200">
        <v>135.75</v>
      </c>
      <c r="E9" s="89"/>
      <c r="F9" s="200">
        <v>135.75</v>
      </c>
      <c r="G9" s="89"/>
      <c r="H9" s="89"/>
      <c r="I9" s="89"/>
      <c r="J9" s="89"/>
      <c r="K9" s="89"/>
      <c r="L9" s="89"/>
      <c r="M9" s="89"/>
      <c r="N9" s="89"/>
      <c r="O9" s="120"/>
    </row>
    <row r="10" ht="27" customHeight="1" spans="1:15">
      <c r="A10" s="118"/>
      <c r="B10" s="86"/>
      <c r="C10" s="86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120"/>
    </row>
    <row r="11" ht="27" customHeight="1" spans="1:15">
      <c r="A11" s="118"/>
      <c r="B11" s="86"/>
      <c r="C11" s="86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120"/>
    </row>
    <row r="12" ht="27" customHeight="1" spans="1:15">
      <c r="A12" s="118"/>
      <c r="B12" s="86"/>
      <c r="C12" s="86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120"/>
    </row>
    <row r="13" ht="27" customHeight="1" spans="1:15">
      <c r="A13" s="118"/>
      <c r="B13" s="86"/>
      <c r="C13" s="86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120"/>
    </row>
    <row r="14" ht="27" customHeight="1" spans="1:15">
      <c r="A14" s="118"/>
      <c r="B14" s="86"/>
      <c r="C14" s="86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120"/>
    </row>
    <row r="15" ht="27" customHeight="1" spans="1:15">
      <c r="A15" s="118"/>
      <c r="B15" s="86"/>
      <c r="C15" s="86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120"/>
    </row>
    <row r="16" ht="27" customHeight="1" spans="1:15">
      <c r="A16" s="118"/>
      <c r="B16" s="86"/>
      <c r="C16" s="86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120"/>
    </row>
    <row r="17" ht="27" customHeight="1" spans="1:15">
      <c r="A17" s="118"/>
      <c r="B17" s="86"/>
      <c r="C17" s="86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120"/>
    </row>
    <row r="18" ht="27" customHeight="1" spans="1:15">
      <c r="A18" s="118"/>
      <c r="B18" s="86"/>
      <c r="C18" s="86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120"/>
    </row>
    <row r="19" ht="27" customHeight="1" spans="1:15">
      <c r="A19" s="115"/>
      <c r="B19" s="90"/>
      <c r="C19" s="90" t="s">
        <v>22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116"/>
    </row>
    <row r="20" ht="27" customHeight="1" spans="1:15">
      <c r="A20" s="115"/>
      <c r="B20" s="90"/>
      <c r="C20" s="90" t="s">
        <v>22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116"/>
    </row>
    <row r="21" ht="9.75" customHeight="1" spans="1:1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5"/>
      <c r="O21" s="12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pane ySplit="6" topLeftCell="A7" activePane="bottomLeft" state="frozen"/>
      <selection/>
      <selection pane="bottomLeft" activeCell="B8" sqref="B8:I24"/>
    </sheetView>
  </sheetViews>
  <sheetFormatPr defaultColWidth="10" defaultRowHeight="13.5"/>
  <cols>
    <col min="1" max="1" width="1.53333333333333" style="105" customWidth="1"/>
    <col min="2" max="4" width="6.15833333333333" style="105" customWidth="1"/>
    <col min="5" max="5" width="16.825" style="105" customWidth="1"/>
    <col min="6" max="6" width="41.025" style="105" customWidth="1"/>
    <col min="7" max="10" width="16.4166666666667" style="105" customWidth="1"/>
    <col min="11" max="11" width="22.9333333333333" style="105" customWidth="1"/>
    <col min="12" max="12" width="1.53333333333333" style="105" customWidth="1"/>
    <col min="13" max="14" width="9.76666666666667" style="105" customWidth="1"/>
    <col min="15" max="16384" width="10" style="105"/>
  </cols>
  <sheetData>
    <row r="1" ht="25" customHeight="1" spans="1:12">
      <c r="A1" s="106"/>
      <c r="B1" s="79" t="s">
        <v>77</v>
      </c>
      <c r="C1" s="79"/>
      <c r="D1" s="79"/>
      <c r="E1" s="107"/>
      <c r="F1" s="107"/>
      <c r="G1" s="199"/>
      <c r="H1" s="199"/>
      <c r="I1" s="199"/>
      <c r="J1" s="199"/>
      <c r="K1" s="108" t="s">
        <v>78</v>
      </c>
      <c r="L1" s="109"/>
    </row>
    <row r="2" ht="22.8" customHeight="1" spans="1:12">
      <c r="A2" s="106"/>
      <c r="B2" s="110" t="s">
        <v>79</v>
      </c>
      <c r="C2" s="110"/>
      <c r="D2" s="110"/>
      <c r="E2" s="110"/>
      <c r="F2" s="110"/>
      <c r="G2" s="110"/>
      <c r="H2" s="110"/>
      <c r="I2" s="110"/>
      <c r="J2" s="110"/>
      <c r="K2" s="110"/>
      <c r="L2" s="109" t="s">
        <v>2</v>
      </c>
    </row>
    <row r="3" ht="19.55" customHeight="1" spans="1:12">
      <c r="A3" s="111"/>
      <c r="B3" s="112" t="s">
        <v>4</v>
      </c>
      <c r="C3" s="112"/>
      <c r="D3" s="112"/>
      <c r="E3" s="112"/>
      <c r="F3" s="112"/>
      <c r="G3" s="111"/>
      <c r="H3" s="111"/>
      <c r="I3" s="178"/>
      <c r="J3" s="178"/>
      <c r="K3" s="113" t="s">
        <v>5</v>
      </c>
      <c r="L3" s="114"/>
    </row>
    <row r="4" ht="24.4" customHeight="1" spans="1:12">
      <c r="A4" s="109"/>
      <c r="B4" s="86" t="s">
        <v>8</v>
      </c>
      <c r="C4" s="86"/>
      <c r="D4" s="86"/>
      <c r="E4" s="86"/>
      <c r="F4" s="86"/>
      <c r="G4" s="86" t="s">
        <v>59</v>
      </c>
      <c r="H4" s="86" t="s">
        <v>80</v>
      </c>
      <c r="I4" s="86" t="s">
        <v>81</v>
      </c>
      <c r="J4" s="86" t="s">
        <v>82</v>
      </c>
      <c r="K4" s="86" t="s">
        <v>83</v>
      </c>
      <c r="L4" s="116"/>
    </row>
    <row r="5" ht="24.4" customHeight="1" spans="1:12">
      <c r="A5" s="115"/>
      <c r="B5" s="86" t="s">
        <v>84</v>
      </c>
      <c r="C5" s="86"/>
      <c r="D5" s="86"/>
      <c r="E5" s="86" t="s">
        <v>70</v>
      </c>
      <c r="F5" s="86" t="s">
        <v>71</v>
      </c>
      <c r="G5" s="86"/>
      <c r="H5" s="86"/>
      <c r="I5" s="86"/>
      <c r="J5" s="86"/>
      <c r="K5" s="86"/>
      <c r="L5" s="116"/>
    </row>
    <row r="6" ht="24.4" customHeight="1" spans="1:12">
      <c r="A6" s="115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86"/>
      <c r="K6" s="86"/>
      <c r="L6" s="117"/>
    </row>
    <row r="7" ht="27" customHeight="1" spans="1:12">
      <c r="A7" s="118"/>
      <c r="B7" s="86"/>
      <c r="C7" s="86"/>
      <c r="D7" s="86"/>
      <c r="E7" s="86"/>
      <c r="F7" s="86" t="s">
        <v>72</v>
      </c>
      <c r="G7" s="102">
        <f t="shared" ref="G7:I7" si="0">G8+G16</f>
        <v>497.95</v>
      </c>
      <c r="H7" s="102">
        <f t="shared" si="0"/>
        <v>400.95</v>
      </c>
      <c r="I7" s="102">
        <f t="shared" si="0"/>
        <v>97</v>
      </c>
      <c r="J7" s="89"/>
      <c r="K7" s="89"/>
      <c r="L7" s="120"/>
    </row>
    <row r="8" ht="27" customHeight="1" spans="1:12">
      <c r="A8" s="118"/>
      <c r="B8" s="103"/>
      <c r="C8" s="103"/>
      <c r="D8" s="103"/>
      <c r="E8" s="103"/>
      <c r="F8" s="103" t="s">
        <v>74</v>
      </c>
      <c r="G8" s="102">
        <f t="shared" ref="G8:I8" si="1">SUM(G9:G15)</f>
        <v>362.2</v>
      </c>
      <c r="H8" s="102">
        <f t="shared" si="1"/>
        <v>312.2</v>
      </c>
      <c r="I8" s="102">
        <f t="shared" si="1"/>
        <v>50</v>
      </c>
      <c r="J8" s="89"/>
      <c r="K8" s="89"/>
      <c r="L8" s="120"/>
    </row>
    <row r="9" ht="27" customHeight="1" spans="1:12">
      <c r="A9" s="118"/>
      <c r="B9" s="161" t="s">
        <v>88</v>
      </c>
      <c r="C9" s="161" t="s">
        <v>89</v>
      </c>
      <c r="D9" s="161" t="s">
        <v>90</v>
      </c>
      <c r="E9" s="103" t="s">
        <v>73</v>
      </c>
      <c r="F9" s="162" t="s">
        <v>91</v>
      </c>
      <c r="G9" s="200">
        <v>15.43</v>
      </c>
      <c r="H9" s="200">
        <v>15.43</v>
      </c>
      <c r="I9" s="201">
        <v>0</v>
      </c>
      <c r="J9" s="89"/>
      <c r="K9" s="89"/>
      <c r="L9" s="120"/>
    </row>
    <row r="10" ht="27" customHeight="1" spans="1:12">
      <c r="A10" s="118"/>
      <c r="B10" s="161" t="s">
        <v>88</v>
      </c>
      <c r="C10" s="161" t="s">
        <v>89</v>
      </c>
      <c r="D10" s="161" t="s">
        <v>89</v>
      </c>
      <c r="E10" s="103" t="s">
        <v>73</v>
      </c>
      <c r="F10" s="162" t="s">
        <v>92</v>
      </c>
      <c r="G10" s="200">
        <v>20.98</v>
      </c>
      <c r="H10" s="200">
        <v>20.98</v>
      </c>
      <c r="I10" s="201">
        <v>0</v>
      </c>
      <c r="J10" s="89"/>
      <c r="K10" s="89"/>
      <c r="L10" s="120"/>
    </row>
    <row r="11" ht="27" customHeight="1" spans="1:12">
      <c r="A11" s="118"/>
      <c r="B11" s="161" t="s">
        <v>88</v>
      </c>
      <c r="C11" s="161" t="s">
        <v>93</v>
      </c>
      <c r="D11" s="161" t="s">
        <v>90</v>
      </c>
      <c r="E11" s="103" t="s">
        <v>73</v>
      </c>
      <c r="F11" s="162" t="s">
        <v>94</v>
      </c>
      <c r="G11" s="200">
        <v>201.5</v>
      </c>
      <c r="H11" s="200">
        <v>201.5</v>
      </c>
      <c r="I11" s="201">
        <v>0</v>
      </c>
      <c r="J11" s="89"/>
      <c r="K11" s="89"/>
      <c r="L11" s="120"/>
    </row>
    <row r="12" ht="27" customHeight="1" spans="1:12">
      <c r="A12" s="118"/>
      <c r="B12" s="161" t="s">
        <v>88</v>
      </c>
      <c r="C12" s="161" t="s">
        <v>93</v>
      </c>
      <c r="D12" s="161" t="s">
        <v>95</v>
      </c>
      <c r="E12" s="103" t="s">
        <v>73</v>
      </c>
      <c r="F12" s="162" t="s">
        <v>96</v>
      </c>
      <c r="G12" s="200">
        <v>56.59</v>
      </c>
      <c r="H12" s="200">
        <v>56.59</v>
      </c>
      <c r="I12" s="201">
        <v>0</v>
      </c>
      <c r="J12" s="89"/>
      <c r="K12" s="89"/>
      <c r="L12" s="120"/>
    </row>
    <row r="13" ht="27" customHeight="1" spans="1:12">
      <c r="A13" s="118"/>
      <c r="B13" s="161" t="s">
        <v>88</v>
      </c>
      <c r="C13" s="161" t="s">
        <v>93</v>
      </c>
      <c r="D13" s="161" t="s">
        <v>97</v>
      </c>
      <c r="E13" s="103" t="s">
        <v>73</v>
      </c>
      <c r="F13" s="162" t="s">
        <v>98</v>
      </c>
      <c r="G13" s="200">
        <v>20</v>
      </c>
      <c r="H13" s="201">
        <v>0</v>
      </c>
      <c r="I13" s="201">
        <v>20</v>
      </c>
      <c r="J13" s="89"/>
      <c r="K13" s="89"/>
      <c r="L13" s="120"/>
    </row>
    <row r="14" ht="27" customHeight="1" spans="1:12">
      <c r="A14" s="118"/>
      <c r="B14" s="161" t="s">
        <v>88</v>
      </c>
      <c r="C14" s="161" t="s">
        <v>93</v>
      </c>
      <c r="D14" s="161" t="s">
        <v>99</v>
      </c>
      <c r="E14" s="103">
        <v>507001</v>
      </c>
      <c r="F14" s="162" t="s">
        <v>100</v>
      </c>
      <c r="G14" s="200">
        <v>30</v>
      </c>
      <c r="H14" s="201">
        <v>0</v>
      </c>
      <c r="I14" s="201">
        <v>30</v>
      </c>
      <c r="J14" s="89"/>
      <c r="K14" s="89"/>
      <c r="L14" s="120"/>
    </row>
    <row r="15" ht="27" customHeight="1" spans="1:12">
      <c r="A15" s="118"/>
      <c r="B15" s="161" t="s">
        <v>101</v>
      </c>
      <c r="C15" s="161" t="s">
        <v>102</v>
      </c>
      <c r="D15" s="161" t="s">
        <v>90</v>
      </c>
      <c r="E15" s="103">
        <v>507001</v>
      </c>
      <c r="F15" s="162" t="s">
        <v>103</v>
      </c>
      <c r="G15" s="200">
        <v>17.7</v>
      </c>
      <c r="H15" s="200">
        <v>17.7</v>
      </c>
      <c r="I15" s="201">
        <v>0</v>
      </c>
      <c r="J15" s="89"/>
      <c r="K15" s="89"/>
      <c r="L15" s="120"/>
    </row>
    <row r="16" ht="27" customHeight="1" spans="1:12">
      <c r="A16" s="118"/>
      <c r="B16" s="161"/>
      <c r="C16" s="161"/>
      <c r="D16" s="161"/>
      <c r="E16" s="165"/>
      <c r="F16" s="162" t="s">
        <v>104</v>
      </c>
      <c r="G16" s="202">
        <f t="shared" ref="G16:I16" si="2">SUM(G17:G21)</f>
        <v>135.75</v>
      </c>
      <c r="H16" s="202">
        <f t="shared" si="2"/>
        <v>88.75</v>
      </c>
      <c r="I16" s="202">
        <f t="shared" si="2"/>
        <v>47</v>
      </c>
      <c r="J16" s="89"/>
      <c r="K16" s="89"/>
      <c r="L16" s="120"/>
    </row>
    <row r="17" ht="27" customHeight="1" spans="1:12">
      <c r="A17" s="118"/>
      <c r="B17" s="161" t="s">
        <v>88</v>
      </c>
      <c r="C17" s="161" t="s">
        <v>89</v>
      </c>
      <c r="D17" s="161" t="s">
        <v>89</v>
      </c>
      <c r="E17" s="161" t="s">
        <v>75</v>
      </c>
      <c r="F17" s="167" t="s">
        <v>92</v>
      </c>
      <c r="G17" s="200">
        <v>6.39</v>
      </c>
      <c r="H17" s="200">
        <v>6.39</v>
      </c>
      <c r="I17" s="201">
        <v>0</v>
      </c>
      <c r="J17" s="203"/>
      <c r="K17" s="89"/>
      <c r="L17" s="120"/>
    </row>
    <row r="18" ht="27" customHeight="1" spans="1:12">
      <c r="A18" s="118"/>
      <c r="B18" s="161" t="s">
        <v>88</v>
      </c>
      <c r="C18" s="161" t="s">
        <v>93</v>
      </c>
      <c r="D18" s="161" t="s">
        <v>95</v>
      </c>
      <c r="E18" s="161" t="s">
        <v>75</v>
      </c>
      <c r="F18" s="167" t="s">
        <v>96</v>
      </c>
      <c r="G18" s="200">
        <v>36.28</v>
      </c>
      <c r="H18" s="200">
        <v>36.28</v>
      </c>
      <c r="I18" s="201">
        <v>0</v>
      </c>
      <c r="J18" s="203"/>
      <c r="K18" s="89"/>
      <c r="L18" s="120"/>
    </row>
    <row r="19" ht="27" customHeight="1" spans="1:12">
      <c r="A19" s="118"/>
      <c r="B19" s="161" t="s">
        <v>88</v>
      </c>
      <c r="C19" s="161" t="s">
        <v>93</v>
      </c>
      <c r="D19" s="161" t="s">
        <v>105</v>
      </c>
      <c r="E19" s="161" t="s">
        <v>75</v>
      </c>
      <c r="F19" s="167" t="s">
        <v>106</v>
      </c>
      <c r="G19" s="200">
        <v>25</v>
      </c>
      <c r="H19" s="201">
        <v>0</v>
      </c>
      <c r="I19" s="201">
        <v>25</v>
      </c>
      <c r="J19" s="204"/>
      <c r="K19" s="89"/>
      <c r="L19" s="120"/>
    </row>
    <row r="20" ht="27" customHeight="1" spans="1:12">
      <c r="A20" s="118"/>
      <c r="B20" s="161" t="s">
        <v>88</v>
      </c>
      <c r="C20" s="161" t="s">
        <v>93</v>
      </c>
      <c r="D20" s="161" t="s">
        <v>99</v>
      </c>
      <c r="E20" s="161" t="s">
        <v>75</v>
      </c>
      <c r="F20" s="167" t="s">
        <v>100</v>
      </c>
      <c r="G20" s="200">
        <v>61.91</v>
      </c>
      <c r="H20" s="201">
        <v>39.91</v>
      </c>
      <c r="I20" s="201">
        <v>22</v>
      </c>
      <c r="J20" s="204"/>
      <c r="K20" s="89"/>
      <c r="L20" s="120"/>
    </row>
    <row r="21" ht="27" customHeight="1" spans="1:12">
      <c r="A21" s="115"/>
      <c r="B21" s="161" t="s">
        <v>101</v>
      </c>
      <c r="C21" s="161" t="s">
        <v>102</v>
      </c>
      <c r="D21" s="161" t="s">
        <v>90</v>
      </c>
      <c r="E21" s="161" t="s">
        <v>75</v>
      </c>
      <c r="F21" s="167" t="s">
        <v>103</v>
      </c>
      <c r="G21" s="200">
        <v>6.17</v>
      </c>
      <c r="H21" s="201">
        <v>6.17</v>
      </c>
      <c r="I21" s="201">
        <v>0</v>
      </c>
      <c r="J21" s="204"/>
      <c r="K21" s="91"/>
      <c r="L21" s="116"/>
    </row>
    <row r="22" ht="27" customHeight="1" spans="1:12">
      <c r="A22" s="115"/>
      <c r="B22" s="90"/>
      <c r="C22" s="90"/>
      <c r="D22" s="90"/>
      <c r="E22" s="90"/>
      <c r="F22" s="90" t="s">
        <v>22</v>
      </c>
      <c r="G22" s="91"/>
      <c r="H22" s="91"/>
      <c r="I22" s="91"/>
      <c r="J22" s="91"/>
      <c r="K22" s="91"/>
      <c r="L22" s="116"/>
    </row>
    <row r="23" ht="27" customHeight="1" spans="1:12">
      <c r="A23" s="115"/>
      <c r="B23" s="90"/>
      <c r="C23" s="90"/>
      <c r="D23" s="90"/>
      <c r="E23" s="90"/>
      <c r="F23" s="90" t="s">
        <v>107</v>
      </c>
      <c r="G23" s="91"/>
      <c r="H23" s="91"/>
      <c r="I23" s="91"/>
      <c r="J23" s="91"/>
      <c r="K23" s="91"/>
      <c r="L23" s="117"/>
    </row>
    <row r="24" ht="9.75" customHeight="1" spans="1:12">
      <c r="A24" s="124"/>
      <c r="B24" s="125"/>
      <c r="C24" s="125"/>
      <c r="D24" s="125"/>
      <c r="E24" s="125"/>
      <c r="F24" s="124"/>
      <c r="G24" s="124"/>
      <c r="H24" s="124"/>
      <c r="I24" s="124"/>
      <c r="J24" s="125"/>
      <c r="K24" s="125"/>
      <c r="L24" s="12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20" activePane="bottomLeft" state="frozen"/>
      <selection/>
      <selection pane="bottomLeft" activeCell="F6" sqref="F6"/>
    </sheetView>
  </sheetViews>
  <sheetFormatPr defaultColWidth="10" defaultRowHeight="13.5"/>
  <cols>
    <col min="1" max="1" width="1.53333333333333" style="105" customWidth="1"/>
    <col min="2" max="2" width="29.625" style="105" customWidth="1"/>
    <col min="3" max="3" width="11.625" style="105" customWidth="1"/>
    <col min="4" max="4" width="29.625" style="105" customWidth="1"/>
    <col min="5" max="5" width="11.625" style="105" customWidth="1"/>
    <col min="6" max="6" width="13.125" style="105" customWidth="1"/>
    <col min="7" max="8" width="11.25" style="105" customWidth="1"/>
    <col min="9" max="9" width="1.53333333333333" style="105" customWidth="1"/>
    <col min="10" max="12" width="9.76666666666667" style="105" customWidth="1"/>
    <col min="13" max="16384" width="10" style="105"/>
  </cols>
  <sheetData>
    <row r="1" ht="25" customHeight="1" spans="1:9">
      <c r="A1" s="186"/>
      <c r="B1" s="79" t="s">
        <v>108</v>
      </c>
      <c r="C1" s="187"/>
      <c r="D1" s="187"/>
      <c r="H1" s="188" t="s">
        <v>109</v>
      </c>
      <c r="I1" s="158" t="s">
        <v>2</v>
      </c>
    </row>
    <row r="2" ht="22.8" customHeight="1" spans="1:9">
      <c r="A2" s="189"/>
      <c r="B2" s="190" t="s">
        <v>110</v>
      </c>
      <c r="C2" s="190"/>
      <c r="D2" s="190"/>
      <c r="E2" s="190"/>
      <c r="F2" s="191"/>
      <c r="G2" s="191"/>
      <c r="H2" s="191"/>
      <c r="I2" s="196"/>
    </row>
    <row r="3" ht="19.55" customHeight="1" spans="1:9">
      <c r="A3" s="189"/>
      <c r="B3" s="112" t="s">
        <v>4</v>
      </c>
      <c r="C3" s="112"/>
      <c r="D3" s="107"/>
      <c r="F3" s="192" t="s">
        <v>5</v>
      </c>
      <c r="G3" s="192"/>
      <c r="H3" s="192"/>
      <c r="I3" s="197"/>
    </row>
    <row r="4" ht="30" customHeight="1" spans="1:9">
      <c r="A4" s="189"/>
      <c r="B4" s="86" t="s">
        <v>6</v>
      </c>
      <c r="C4" s="86"/>
      <c r="D4" s="86" t="s">
        <v>7</v>
      </c>
      <c r="E4" s="86"/>
      <c r="F4" s="86"/>
      <c r="G4" s="86"/>
      <c r="H4" s="86"/>
      <c r="I4" s="198"/>
    </row>
    <row r="5" ht="30" customHeight="1" spans="1:9">
      <c r="A5" s="189"/>
      <c r="B5" s="86" t="s">
        <v>8</v>
      </c>
      <c r="C5" s="86" t="s">
        <v>9</v>
      </c>
      <c r="D5" s="86" t="s">
        <v>8</v>
      </c>
      <c r="E5" s="86" t="s">
        <v>59</v>
      </c>
      <c r="F5" s="101" t="s">
        <v>111</v>
      </c>
      <c r="G5" s="101" t="s">
        <v>112</v>
      </c>
      <c r="H5" s="101" t="s">
        <v>113</v>
      </c>
      <c r="I5" s="158"/>
    </row>
    <row r="6" ht="30" customHeight="1" spans="1:9">
      <c r="A6" s="109"/>
      <c r="B6" s="90" t="s">
        <v>114</v>
      </c>
      <c r="C6" s="193">
        <v>497.95</v>
      </c>
      <c r="D6" s="90" t="s">
        <v>115</v>
      </c>
      <c r="E6" s="193">
        <v>497.95</v>
      </c>
      <c r="F6" s="193">
        <v>497.95</v>
      </c>
      <c r="G6" s="91"/>
      <c r="H6" s="91"/>
      <c r="I6" s="117"/>
    </row>
    <row r="7" ht="30" customHeight="1" spans="1:9">
      <c r="A7" s="109"/>
      <c r="B7" s="90" t="s">
        <v>116</v>
      </c>
      <c r="C7" s="193">
        <v>497.95</v>
      </c>
      <c r="D7" s="90" t="s">
        <v>117</v>
      </c>
      <c r="E7" s="91"/>
      <c r="F7" s="91"/>
      <c r="G7" s="91"/>
      <c r="H7" s="91"/>
      <c r="I7" s="117"/>
    </row>
    <row r="8" ht="30" customHeight="1" spans="1:9">
      <c r="A8" s="109"/>
      <c r="B8" s="90" t="s">
        <v>118</v>
      </c>
      <c r="C8" s="91"/>
      <c r="D8" s="90" t="s">
        <v>119</v>
      </c>
      <c r="E8" s="91"/>
      <c r="F8" s="91"/>
      <c r="G8" s="91"/>
      <c r="H8" s="91"/>
      <c r="I8" s="117"/>
    </row>
    <row r="9" ht="30" customHeight="1" spans="1:9">
      <c r="A9" s="109"/>
      <c r="B9" s="90" t="s">
        <v>120</v>
      </c>
      <c r="C9" s="91"/>
      <c r="D9" s="90" t="s">
        <v>121</v>
      </c>
      <c r="E9" s="91"/>
      <c r="F9" s="91"/>
      <c r="G9" s="91"/>
      <c r="H9" s="91"/>
      <c r="I9" s="117"/>
    </row>
    <row r="10" ht="30" customHeight="1" spans="1:9">
      <c r="A10" s="109"/>
      <c r="B10" s="90" t="s">
        <v>122</v>
      </c>
      <c r="C10" s="91"/>
      <c r="D10" s="90" t="s">
        <v>123</v>
      </c>
      <c r="E10" s="91"/>
      <c r="F10" s="91"/>
      <c r="G10" s="91"/>
      <c r="H10" s="91"/>
      <c r="I10" s="117"/>
    </row>
    <row r="11" ht="30" customHeight="1" spans="1:9">
      <c r="A11" s="109"/>
      <c r="B11" s="90" t="s">
        <v>116</v>
      </c>
      <c r="C11" s="91"/>
      <c r="D11" s="90" t="s">
        <v>124</v>
      </c>
      <c r="E11" s="91"/>
      <c r="F11" s="91"/>
      <c r="G11" s="91"/>
      <c r="H11" s="91"/>
      <c r="I11" s="117"/>
    </row>
    <row r="12" ht="30" customHeight="1" spans="1:9">
      <c r="A12" s="109"/>
      <c r="B12" s="90" t="s">
        <v>118</v>
      </c>
      <c r="C12" s="91"/>
      <c r="D12" s="90" t="s">
        <v>125</v>
      </c>
      <c r="E12" s="91"/>
      <c r="F12" s="91"/>
      <c r="G12" s="91"/>
      <c r="H12" s="91"/>
      <c r="I12" s="117"/>
    </row>
    <row r="13" ht="30" customHeight="1" spans="1:9">
      <c r="A13" s="109"/>
      <c r="B13" s="90" t="s">
        <v>120</v>
      </c>
      <c r="C13" s="91"/>
      <c r="D13" s="90" t="s">
        <v>126</v>
      </c>
      <c r="E13" s="91"/>
      <c r="F13" s="91"/>
      <c r="G13" s="91"/>
      <c r="H13" s="91"/>
      <c r="I13" s="117"/>
    </row>
    <row r="14" ht="30" customHeight="1" spans="1:9">
      <c r="A14" s="109"/>
      <c r="B14" s="90" t="s">
        <v>107</v>
      </c>
      <c r="C14" s="91"/>
      <c r="D14" s="90" t="s">
        <v>127</v>
      </c>
      <c r="E14" s="194">
        <v>474.08</v>
      </c>
      <c r="F14" s="194">
        <v>474.08</v>
      </c>
      <c r="G14" s="91"/>
      <c r="H14" s="91"/>
      <c r="I14" s="117"/>
    </row>
    <row r="15" ht="30" customHeight="1" spans="1:9">
      <c r="A15" s="109"/>
      <c r="B15" s="90" t="s">
        <v>107</v>
      </c>
      <c r="C15" s="91"/>
      <c r="D15" s="90" t="s">
        <v>128</v>
      </c>
      <c r="E15" s="91"/>
      <c r="F15" s="91"/>
      <c r="G15" s="91"/>
      <c r="H15" s="91"/>
      <c r="I15" s="117"/>
    </row>
    <row r="16" ht="30" customHeight="1" spans="1:9">
      <c r="A16" s="109"/>
      <c r="B16" s="90" t="s">
        <v>107</v>
      </c>
      <c r="C16" s="91"/>
      <c r="D16" s="90" t="s">
        <v>129</v>
      </c>
      <c r="E16" s="91"/>
      <c r="F16" s="91"/>
      <c r="G16" s="91"/>
      <c r="H16" s="91"/>
      <c r="I16" s="117"/>
    </row>
    <row r="17" ht="30" customHeight="1" spans="1:9">
      <c r="A17" s="109"/>
      <c r="B17" s="90" t="s">
        <v>107</v>
      </c>
      <c r="C17" s="91"/>
      <c r="D17" s="90" t="s">
        <v>130</v>
      </c>
      <c r="E17" s="91"/>
      <c r="F17" s="91"/>
      <c r="G17" s="91"/>
      <c r="H17" s="91"/>
      <c r="I17" s="117"/>
    </row>
    <row r="18" ht="30" customHeight="1" spans="1:9">
      <c r="A18" s="109"/>
      <c r="B18" s="90" t="s">
        <v>107</v>
      </c>
      <c r="C18" s="91"/>
      <c r="D18" s="90" t="s">
        <v>131</v>
      </c>
      <c r="E18" s="91"/>
      <c r="F18" s="91"/>
      <c r="G18" s="91"/>
      <c r="H18" s="91"/>
      <c r="I18" s="117"/>
    </row>
    <row r="19" ht="30" customHeight="1" spans="1:9">
      <c r="A19" s="109"/>
      <c r="B19" s="90" t="s">
        <v>107</v>
      </c>
      <c r="C19" s="91"/>
      <c r="D19" s="90" t="s">
        <v>132</v>
      </c>
      <c r="E19" s="91"/>
      <c r="F19" s="91"/>
      <c r="G19" s="91"/>
      <c r="H19" s="91"/>
      <c r="I19" s="117"/>
    </row>
    <row r="20" ht="30" customHeight="1" spans="1:9">
      <c r="A20" s="109"/>
      <c r="B20" s="90" t="s">
        <v>107</v>
      </c>
      <c r="C20" s="91"/>
      <c r="D20" s="90" t="s">
        <v>133</v>
      </c>
      <c r="E20" s="91"/>
      <c r="F20" s="91"/>
      <c r="G20" s="91"/>
      <c r="H20" s="91"/>
      <c r="I20" s="117"/>
    </row>
    <row r="21" ht="30" customHeight="1" spans="1:9">
      <c r="A21" s="109"/>
      <c r="B21" s="90" t="s">
        <v>107</v>
      </c>
      <c r="C21" s="91"/>
      <c r="D21" s="90" t="s">
        <v>134</v>
      </c>
      <c r="E21" s="91"/>
      <c r="F21" s="91"/>
      <c r="G21" s="91"/>
      <c r="H21" s="91"/>
      <c r="I21" s="117"/>
    </row>
    <row r="22" ht="30" customHeight="1" spans="1:9">
      <c r="A22" s="109"/>
      <c r="B22" s="90" t="s">
        <v>107</v>
      </c>
      <c r="C22" s="91"/>
      <c r="D22" s="90" t="s">
        <v>135</v>
      </c>
      <c r="E22" s="91"/>
      <c r="F22" s="91"/>
      <c r="G22" s="91"/>
      <c r="H22" s="91"/>
      <c r="I22" s="117"/>
    </row>
    <row r="23" ht="30" customHeight="1" spans="1:9">
      <c r="A23" s="109"/>
      <c r="B23" s="90" t="s">
        <v>107</v>
      </c>
      <c r="C23" s="91"/>
      <c r="D23" s="90" t="s">
        <v>136</v>
      </c>
      <c r="E23" s="91"/>
      <c r="F23" s="91"/>
      <c r="G23" s="91"/>
      <c r="H23" s="91"/>
      <c r="I23" s="117"/>
    </row>
    <row r="24" ht="30" customHeight="1" spans="1:9">
      <c r="A24" s="109"/>
      <c r="B24" s="90" t="s">
        <v>107</v>
      </c>
      <c r="C24" s="91"/>
      <c r="D24" s="90" t="s">
        <v>137</v>
      </c>
      <c r="E24" s="91"/>
      <c r="F24" s="91"/>
      <c r="G24" s="91"/>
      <c r="H24" s="91"/>
      <c r="I24" s="117"/>
    </row>
    <row r="25" ht="30" customHeight="1" spans="1:9">
      <c r="A25" s="109"/>
      <c r="B25" s="90" t="s">
        <v>107</v>
      </c>
      <c r="C25" s="91"/>
      <c r="D25" s="90" t="s">
        <v>138</v>
      </c>
      <c r="E25" s="91"/>
      <c r="F25" s="91"/>
      <c r="G25" s="91"/>
      <c r="H25" s="91"/>
      <c r="I25" s="117"/>
    </row>
    <row r="26" ht="30" customHeight="1" spans="1:9">
      <c r="A26" s="109"/>
      <c r="B26" s="90" t="s">
        <v>107</v>
      </c>
      <c r="C26" s="91"/>
      <c r="D26" s="90" t="s">
        <v>139</v>
      </c>
      <c r="E26" s="194">
        <v>23.87</v>
      </c>
      <c r="F26" s="194">
        <v>23.87</v>
      </c>
      <c r="G26" s="91"/>
      <c r="H26" s="91"/>
      <c r="I26" s="117"/>
    </row>
    <row r="27" ht="30" customHeight="1" spans="1:9">
      <c r="A27" s="109"/>
      <c r="B27" s="90" t="s">
        <v>107</v>
      </c>
      <c r="C27" s="91"/>
      <c r="D27" s="90" t="s">
        <v>140</v>
      </c>
      <c r="E27" s="91"/>
      <c r="F27" s="91"/>
      <c r="G27" s="91"/>
      <c r="H27" s="91"/>
      <c r="I27" s="117"/>
    </row>
    <row r="28" ht="30" customHeight="1" spans="1:9">
      <c r="A28" s="109"/>
      <c r="B28" s="90" t="s">
        <v>107</v>
      </c>
      <c r="C28" s="91"/>
      <c r="D28" s="90" t="s">
        <v>141</v>
      </c>
      <c r="E28" s="91"/>
      <c r="F28" s="91"/>
      <c r="G28" s="91"/>
      <c r="H28" s="91"/>
      <c r="I28" s="117"/>
    </row>
    <row r="29" ht="30" customHeight="1" spans="1:9">
      <c r="A29" s="109"/>
      <c r="B29" s="90" t="s">
        <v>107</v>
      </c>
      <c r="C29" s="91"/>
      <c r="D29" s="90" t="s">
        <v>142</v>
      </c>
      <c r="E29" s="91"/>
      <c r="F29" s="91"/>
      <c r="G29" s="91"/>
      <c r="H29" s="91"/>
      <c r="I29" s="117"/>
    </row>
    <row r="30" ht="30" customHeight="1" spans="1:9">
      <c r="A30" s="109"/>
      <c r="B30" s="90" t="s">
        <v>107</v>
      </c>
      <c r="C30" s="91"/>
      <c r="D30" s="90" t="s">
        <v>143</v>
      </c>
      <c r="E30" s="91"/>
      <c r="F30" s="91"/>
      <c r="G30" s="91"/>
      <c r="H30" s="91"/>
      <c r="I30" s="117"/>
    </row>
    <row r="31" ht="30" customHeight="1" spans="1:9">
      <c r="A31" s="109"/>
      <c r="B31" s="90" t="s">
        <v>107</v>
      </c>
      <c r="C31" s="91"/>
      <c r="D31" s="90" t="s">
        <v>144</v>
      </c>
      <c r="E31" s="91"/>
      <c r="F31" s="91"/>
      <c r="G31" s="91"/>
      <c r="H31" s="91"/>
      <c r="I31" s="117"/>
    </row>
    <row r="32" ht="30" customHeight="1" spans="1:9">
      <c r="A32" s="109"/>
      <c r="B32" s="90" t="s">
        <v>107</v>
      </c>
      <c r="C32" s="91"/>
      <c r="D32" s="90" t="s">
        <v>145</v>
      </c>
      <c r="E32" s="91"/>
      <c r="F32" s="91"/>
      <c r="G32" s="91"/>
      <c r="H32" s="91"/>
      <c r="I32" s="117"/>
    </row>
    <row r="33" ht="30" customHeight="1" spans="1:9">
      <c r="A33" s="109"/>
      <c r="B33" s="90" t="s">
        <v>107</v>
      </c>
      <c r="C33" s="91"/>
      <c r="D33" s="90" t="s">
        <v>146</v>
      </c>
      <c r="E33" s="91"/>
      <c r="F33" s="91"/>
      <c r="G33" s="91"/>
      <c r="H33" s="91"/>
      <c r="I33" s="117"/>
    </row>
    <row r="34" ht="9.75" customHeight="1" spans="1:9">
      <c r="A34" s="195"/>
      <c r="B34" s="195"/>
      <c r="C34" s="195"/>
      <c r="D34" s="107"/>
      <c r="E34" s="195"/>
      <c r="F34" s="195"/>
      <c r="G34" s="195"/>
      <c r="H34" s="195"/>
      <c r="I34" s="159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52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105" customWidth="1"/>
    <col min="2" max="3" width="5.875" style="105" customWidth="1"/>
    <col min="4" max="4" width="11.625" style="105" customWidth="1"/>
    <col min="5" max="5" width="28.625" style="105" customWidth="1"/>
    <col min="6" max="9" width="10.375" style="105" customWidth="1"/>
    <col min="10" max="13" width="5.875" style="105" customWidth="1"/>
    <col min="14" max="16" width="7.25" style="105" customWidth="1"/>
    <col min="17" max="23" width="5.875" style="105" customWidth="1"/>
    <col min="24" max="26" width="7.25" style="105" customWidth="1"/>
    <col min="27" max="33" width="5.875" style="105" customWidth="1"/>
    <col min="34" max="39" width="7.25" style="105" customWidth="1"/>
    <col min="40" max="40" width="1.53333333333333" style="105" customWidth="1"/>
    <col min="41" max="42" width="9.76666666666667" style="105" customWidth="1"/>
    <col min="43" max="16384" width="10" style="105"/>
  </cols>
  <sheetData>
    <row r="1" ht="25" customHeight="1" spans="1:40">
      <c r="A1" s="129"/>
      <c r="B1" s="79" t="s">
        <v>147</v>
      </c>
      <c r="C1" s="79"/>
      <c r="D1" s="130"/>
      <c r="E1" s="130"/>
      <c r="F1" s="106"/>
      <c r="G1" s="106"/>
      <c r="H1" s="106"/>
      <c r="I1" s="130"/>
      <c r="J1" s="130"/>
      <c r="K1" s="106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82" t="s">
        <v>148</v>
      </c>
      <c r="AN1" s="183"/>
    </row>
    <row r="2" ht="22.8" customHeight="1" spans="1:40">
      <c r="A2" s="106"/>
      <c r="B2" s="110" t="s">
        <v>149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83"/>
    </row>
    <row r="3" ht="19.55" customHeight="1" spans="1:40">
      <c r="A3" s="111"/>
      <c r="B3" s="112" t="s">
        <v>4</v>
      </c>
      <c r="C3" s="112"/>
      <c r="D3" s="112"/>
      <c r="E3" s="112"/>
      <c r="F3" s="170"/>
      <c r="G3" s="111"/>
      <c r="H3" s="171"/>
      <c r="I3" s="170"/>
      <c r="J3" s="170"/>
      <c r="K3" s="178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1" t="s">
        <v>5</v>
      </c>
      <c r="AM3" s="171"/>
      <c r="AN3" s="184"/>
    </row>
    <row r="4" ht="24.4" customHeight="1" spans="1:40">
      <c r="A4" s="109"/>
      <c r="B4" s="101" t="s">
        <v>8</v>
      </c>
      <c r="C4" s="101"/>
      <c r="D4" s="101"/>
      <c r="E4" s="101"/>
      <c r="F4" s="101" t="s">
        <v>150</v>
      </c>
      <c r="G4" s="101" t="s">
        <v>151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152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153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58"/>
    </row>
    <row r="5" ht="24.4" customHeight="1" spans="1:40">
      <c r="A5" s="109"/>
      <c r="B5" s="101" t="s">
        <v>84</v>
      </c>
      <c r="C5" s="101"/>
      <c r="D5" s="101" t="s">
        <v>70</v>
      </c>
      <c r="E5" s="101" t="s">
        <v>71</v>
      </c>
      <c r="F5" s="101"/>
      <c r="G5" s="101" t="s">
        <v>59</v>
      </c>
      <c r="H5" s="101" t="s">
        <v>154</v>
      </c>
      <c r="I5" s="101"/>
      <c r="J5" s="101"/>
      <c r="K5" s="101" t="s">
        <v>155</v>
      </c>
      <c r="L5" s="101"/>
      <c r="M5" s="101"/>
      <c r="N5" s="101" t="s">
        <v>156</v>
      </c>
      <c r="O5" s="101"/>
      <c r="P5" s="101"/>
      <c r="Q5" s="101" t="s">
        <v>59</v>
      </c>
      <c r="R5" s="101" t="s">
        <v>154</v>
      </c>
      <c r="S5" s="101"/>
      <c r="T5" s="101"/>
      <c r="U5" s="101" t="s">
        <v>155</v>
      </c>
      <c r="V5" s="101"/>
      <c r="W5" s="101"/>
      <c r="X5" s="101" t="s">
        <v>156</v>
      </c>
      <c r="Y5" s="101"/>
      <c r="Z5" s="101"/>
      <c r="AA5" s="101" t="s">
        <v>59</v>
      </c>
      <c r="AB5" s="101" t="s">
        <v>154</v>
      </c>
      <c r="AC5" s="101"/>
      <c r="AD5" s="101"/>
      <c r="AE5" s="101" t="s">
        <v>155</v>
      </c>
      <c r="AF5" s="101"/>
      <c r="AG5" s="101"/>
      <c r="AH5" s="101" t="s">
        <v>156</v>
      </c>
      <c r="AI5" s="101"/>
      <c r="AJ5" s="101"/>
      <c r="AK5" s="101" t="s">
        <v>157</v>
      </c>
      <c r="AL5" s="101"/>
      <c r="AM5" s="101"/>
      <c r="AN5" s="158"/>
    </row>
    <row r="6" ht="39" customHeight="1" spans="1:40">
      <c r="A6" s="107"/>
      <c r="B6" s="101" t="s">
        <v>85</v>
      </c>
      <c r="C6" s="101" t="s">
        <v>86</v>
      </c>
      <c r="D6" s="101"/>
      <c r="E6" s="101"/>
      <c r="F6" s="101"/>
      <c r="G6" s="101"/>
      <c r="H6" s="101" t="s">
        <v>158</v>
      </c>
      <c r="I6" s="101" t="s">
        <v>80</v>
      </c>
      <c r="J6" s="101" t="s">
        <v>81</v>
      </c>
      <c r="K6" s="101" t="s">
        <v>158</v>
      </c>
      <c r="L6" s="101" t="s">
        <v>80</v>
      </c>
      <c r="M6" s="101" t="s">
        <v>81</v>
      </c>
      <c r="N6" s="101" t="s">
        <v>158</v>
      </c>
      <c r="O6" s="101" t="s">
        <v>159</v>
      </c>
      <c r="P6" s="101" t="s">
        <v>160</v>
      </c>
      <c r="Q6" s="101"/>
      <c r="R6" s="101" t="s">
        <v>158</v>
      </c>
      <c r="S6" s="101" t="s">
        <v>80</v>
      </c>
      <c r="T6" s="101" t="s">
        <v>81</v>
      </c>
      <c r="U6" s="101" t="s">
        <v>158</v>
      </c>
      <c r="V6" s="101" t="s">
        <v>80</v>
      </c>
      <c r="W6" s="101" t="s">
        <v>81</v>
      </c>
      <c r="X6" s="101" t="s">
        <v>158</v>
      </c>
      <c r="Y6" s="101" t="s">
        <v>159</v>
      </c>
      <c r="Z6" s="101" t="s">
        <v>160</v>
      </c>
      <c r="AA6" s="101"/>
      <c r="AB6" s="101" t="s">
        <v>158</v>
      </c>
      <c r="AC6" s="101" t="s">
        <v>80</v>
      </c>
      <c r="AD6" s="101" t="s">
        <v>81</v>
      </c>
      <c r="AE6" s="101" t="s">
        <v>158</v>
      </c>
      <c r="AF6" s="101" t="s">
        <v>80</v>
      </c>
      <c r="AG6" s="101" t="s">
        <v>81</v>
      </c>
      <c r="AH6" s="101" t="s">
        <v>158</v>
      </c>
      <c r="AI6" s="101" t="s">
        <v>159</v>
      </c>
      <c r="AJ6" s="101" t="s">
        <v>160</v>
      </c>
      <c r="AK6" s="101" t="s">
        <v>158</v>
      </c>
      <c r="AL6" s="101" t="s">
        <v>159</v>
      </c>
      <c r="AM6" s="101" t="s">
        <v>160</v>
      </c>
      <c r="AN6" s="158"/>
    </row>
    <row r="7" ht="22.8" customHeight="1" spans="1:40">
      <c r="A7" s="109"/>
      <c r="B7" s="86"/>
      <c r="C7" s="86"/>
      <c r="D7" s="86"/>
      <c r="E7" s="86" t="s">
        <v>72</v>
      </c>
      <c r="F7" s="137">
        <f>F8+F31</f>
        <v>497.95</v>
      </c>
      <c r="G7" s="137">
        <v>497.95</v>
      </c>
      <c r="H7" s="137">
        <f>I7+J7</f>
        <v>497.95</v>
      </c>
      <c r="I7" s="137">
        <f t="shared" ref="G7:I7" si="0">I8+I31</f>
        <v>400.95</v>
      </c>
      <c r="J7" s="89">
        <v>97</v>
      </c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158"/>
    </row>
    <row r="8" ht="22.8" customHeight="1" spans="1:40">
      <c r="A8" s="109"/>
      <c r="B8" s="86"/>
      <c r="C8" s="86"/>
      <c r="D8" s="172">
        <v>507001</v>
      </c>
      <c r="E8" s="136" t="s">
        <v>161</v>
      </c>
      <c r="F8" s="153">
        <v>362.2</v>
      </c>
      <c r="G8" s="153">
        <v>362.2</v>
      </c>
      <c r="H8" s="153">
        <f>I8+J8</f>
        <v>362.2</v>
      </c>
      <c r="I8" s="153">
        <f>SUM(I9:I30)</f>
        <v>312.2</v>
      </c>
      <c r="J8" s="89">
        <v>50</v>
      </c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158"/>
    </row>
    <row r="9" ht="22.8" customHeight="1" spans="1:40">
      <c r="A9" s="109"/>
      <c r="B9" s="173" t="s">
        <v>162</v>
      </c>
      <c r="C9" s="174" t="s">
        <v>90</v>
      </c>
      <c r="D9" s="142">
        <v>507001</v>
      </c>
      <c r="E9" s="143" t="s">
        <v>163</v>
      </c>
      <c r="F9" s="156">
        <v>65.93</v>
      </c>
      <c r="G9" s="156">
        <v>65.93</v>
      </c>
      <c r="H9" s="156">
        <v>65.93</v>
      </c>
      <c r="I9" s="156">
        <v>65.93</v>
      </c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158"/>
    </row>
    <row r="10" ht="22.8" customHeight="1" spans="1:40">
      <c r="A10" s="109"/>
      <c r="B10" s="173" t="s">
        <v>162</v>
      </c>
      <c r="C10" s="174" t="s">
        <v>102</v>
      </c>
      <c r="D10" s="172">
        <v>507001</v>
      </c>
      <c r="E10" s="143" t="s">
        <v>164</v>
      </c>
      <c r="F10" s="156">
        <v>93.49</v>
      </c>
      <c r="G10" s="156">
        <v>93.49</v>
      </c>
      <c r="H10" s="156">
        <v>93.49</v>
      </c>
      <c r="I10" s="156">
        <v>93.49</v>
      </c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158"/>
    </row>
    <row r="11" ht="22.8" customHeight="1" spans="1:40">
      <c r="A11" s="109"/>
      <c r="B11" s="173" t="s">
        <v>162</v>
      </c>
      <c r="C11" s="174" t="s">
        <v>95</v>
      </c>
      <c r="D11" s="142">
        <v>507001</v>
      </c>
      <c r="E11" s="143" t="s">
        <v>165</v>
      </c>
      <c r="F11" s="156">
        <v>4.16</v>
      </c>
      <c r="G11" s="156">
        <v>4.16</v>
      </c>
      <c r="H11" s="156">
        <v>4.16</v>
      </c>
      <c r="I11" s="156">
        <v>4.16</v>
      </c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158"/>
    </row>
    <row r="12" ht="22.8" customHeight="1" spans="1:40">
      <c r="A12" s="109"/>
      <c r="B12" s="173" t="s">
        <v>162</v>
      </c>
      <c r="C12" s="174" t="s">
        <v>166</v>
      </c>
      <c r="D12" s="172">
        <v>507001</v>
      </c>
      <c r="E12" s="143" t="s">
        <v>167</v>
      </c>
      <c r="F12" s="156">
        <v>22.77</v>
      </c>
      <c r="G12" s="156">
        <v>22.77</v>
      </c>
      <c r="H12" s="156">
        <v>22.77</v>
      </c>
      <c r="I12" s="156">
        <v>22.77</v>
      </c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158"/>
    </row>
    <row r="13" ht="22.8" customHeight="1" spans="1:40">
      <c r="A13" s="109"/>
      <c r="B13" s="173" t="s">
        <v>162</v>
      </c>
      <c r="C13" s="174" t="s">
        <v>168</v>
      </c>
      <c r="D13" s="142">
        <v>507001</v>
      </c>
      <c r="E13" s="143" t="s">
        <v>169</v>
      </c>
      <c r="F13" s="156">
        <v>20.98</v>
      </c>
      <c r="G13" s="156">
        <v>20.98</v>
      </c>
      <c r="H13" s="156">
        <v>20.98</v>
      </c>
      <c r="I13" s="156">
        <v>20.98</v>
      </c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158"/>
    </row>
    <row r="14" ht="22.8" customHeight="1" spans="1:40">
      <c r="A14" s="109"/>
      <c r="B14" s="173" t="s">
        <v>162</v>
      </c>
      <c r="C14" s="174" t="s">
        <v>170</v>
      </c>
      <c r="D14" s="172">
        <v>507001</v>
      </c>
      <c r="E14" s="143" t="s">
        <v>171</v>
      </c>
      <c r="F14" s="156">
        <v>14.33</v>
      </c>
      <c r="G14" s="156">
        <v>14.33</v>
      </c>
      <c r="H14" s="156">
        <v>14.33</v>
      </c>
      <c r="I14" s="156">
        <v>14.33</v>
      </c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158"/>
    </row>
    <row r="15" ht="22.8" customHeight="1" spans="1:40">
      <c r="A15" s="109"/>
      <c r="B15" s="173" t="s">
        <v>162</v>
      </c>
      <c r="C15" s="174" t="s">
        <v>93</v>
      </c>
      <c r="D15" s="142">
        <v>507001</v>
      </c>
      <c r="E15" s="143" t="s">
        <v>172</v>
      </c>
      <c r="F15" s="156">
        <v>1.2</v>
      </c>
      <c r="G15" s="156">
        <v>1.2</v>
      </c>
      <c r="H15" s="156">
        <v>1.2</v>
      </c>
      <c r="I15" s="156">
        <v>1.2</v>
      </c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158"/>
    </row>
    <row r="16" ht="22.8" customHeight="1" spans="1:40">
      <c r="A16" s="109"/>
      <c r="B16" s="173" t="s">
        <v>162</v>
      </c>
      <c r="C16" s="174" t="s">
        <v>173</v>
      </c>
      <c r="D16" s="172">
        <v>507001</v>
      </c>
      <c r="E16" s="143" t="s">
        <v>174</v>
      </c>
      <c r="F16" s="156">
        <v>0.54</v>
      </c>
      <c r="G16" s="156">
        <v>0.54</v>
      </c>
      <c r="H16" s="156">
        <v>0.54</v>
      </c>
      <c r="I16" s="156">
        <v>0.54</v>
      </c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158"/>
    </row>
    <row r="17" ht="22.8" customHeight="1" spans="1:40">
      <c r="A17" s="109"/>
      <c r="B17" s="173" t="s">
        <v>162</v>
      </c>
      <c r="C17" s="174" t="s">
        <v>175</v>
      </c>
      <c r="D17" s="142">
        <v>507001</v>
      </c>
      <c r="E17" s="143" t="s">
        <v>103</v>
      </c>
      <c r="F17" s="156">
        <v>22.36</v>
      </c>
      <c r="G17" s="156">
        <v>22.36</v>
      </c>
      <c r="H17" s="156">
        <v>22.36</v>
      </c>
      <c r="I17" s="156">
        <v>22.36</v>
      </c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158"/>
    </row>
    <row r="18" ht="22.8" customHeight="1" spans="1:40">
      <c r="A18" s="109"/>
      <c r="B18" s="173" t="s">
        <v>162</v>
      </c>
      <c r="C18" s="174" t="s">
        <v>99</v>
      </c>
      <c r="D18" s="172">
        <v>507001</v>
      </c>
      <c r="E18" s="143" t="s">
        <v>176</v>
      </c>
      <c r="F18" s="156">
        <v>7.8</v>
      </c>
      <c r="G18" s="156">
        <v>7.8</v>
      </c>
      <c r="H18" s="156">
        <v>7.8</v>
      </c>
      <c r="I18" s="156">
        <v>7.8</v>
      </c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158"/>
    </row>
    <row r="19" ht="22.8" customHeight="1" spans="1:40">
      <c r="A19" s="109"/>
      <c r="B19" s="173" t="s">
        <v>177</v>
      </c>
      <c r="C19" s="174" t="s">
        <v>90</v>
      </c>
      <c r="D19" s="142">
        <v>507001</v>
      </c>
      <c r="E19" s="145" t="s">
        <v>178</v>
      </c>
      <c r="F19" s="156">
        <v>4.59</v>
      </c>
      <c r="G19" s="156">
        <v>4.59</v>
      </c>
      <c r="H19" s="156">
        <v>4.59</v>
      </c>
      <c r="I19" s="156">
        <v>4.59</v>
      </c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158"/>
    </row>
    <row r="20" ht="22.8" customHeight="1" spans="1:40">
      <c r="A20" s="109"/>
      <c r="B20" s="173" t="s">
        <v>177</v>
      </c>
      <c r="C20" s="174" t="s">
        <v>89</v>
      </c>
      <c r="D20" s="172">
        <v>507001</v>
      </c>
      <c r="E20" s="145" t="s">
        <v>179</v>
      </c>
      <c r="F20" s="156">
        <v>0.46</v>
      </c>
      <c r="G20" s="156">
        <v>0.46</v>
      </c>
      <c r="H20" s="156">
        <v>0.46</v>
      </c>
      <c r="I20" s="156">
        <v>0.46</v>
      </c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158"/>
    </row>
    <row r="21" ht="22.8" customHeight="1" spans="1:40">
      <c r="A21" s="109"/>
      <c r="B21" s="173" t="s">
        <v>177</v>
      </c>
      <c r="C21" s="174" t="s">
        <v>97</v>
      </c>
      <c r="D21" s="142">
        <v>507001</v>
      </c>
      <c r="E21" s="145" t="s">
        <v>180</v>
      </c>
      <c r="F21" s="156">
        <v>1.15</v>
      </c>
      <c r="G21" s="156">
        <v>1.15</v>
      </c>
      <c r="H21" s="156">
        <v>1.15</v>
      </c>
      <c r="I21" s="156">
        <v>1.15</v>
      </c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158"/>
    </row>
    <row r="22" ht="22.8" customHeight="1" spans="1:40">
      <c r="A22" s="109"/>
      <c r="B22" s="173" t="s">
        <v>177</v>
      </c>
      <c r="C22" s="174" t="s">
        <v>166</v>
      </c>
      <c r="D22" s="172">
        <v>507001</v>
      </c>
      <c r="E22" s="145" t="s">
        <v>181</v>
      </c>
      <c r="F22" s="156">
        <v>2.57</v>
      </c>
      <c r="G22" s="156">
        <v>2.57</v>
      </c>
      <c r="H22" s="156">
        <v>2.57</v>
      </c>
      <c r="I22" s="156">
        <v>2.57</v>
      </c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158"/>
    </row>
    <row r="23" ht="22.8" customHeight="1" spans="1:40">
      <c r="A23" s="109"/>
      <c r="B23" s="173" t="s">
        <v>177</v>
      </c>
      <c r="C23" s="174" t="s">
        <v>93</v>
      </c>
      <c r="D23" s="142">
        <v>507001</v>
      </c>
      <c r="E23" s="145" t="s">
        <v>182</v>
      </c>
      <c r="F23" s="156">
        <v>13.77</v>
      </c>
      <c r="G23" s="156">
        <v>13.77</v>
      </c>
      <c r="H23" s="156">
        <v>13.77</v>
      </c>
      <c r="I23" s="156">
        <v>13.77</v>
      </c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158"/>
    </row>
    <row r="24" ht="22.8" customHeight="1" spans="1:40">
      <c r="A24" s="109"/>
      <c r="B24" s="173" t="s">
        <v>177</v>
      </c>
      <c r="C24" s="174" t="s">
        <v>183</v>
      </c>
      <c r="D24" s="172">
        <v>507001</v>
      </c>
      <c r="E24" s="145" t="s">
        <v>184</v>
      </c>
      <c r="F24" s="156">
        <v>0.65</v>
      </c>
      <c r="G24" s="156">
        <v>0.65</v>
      </c>
      <c r="H24" s="156">
        <v>0.65</v>
      </c>
      <c r="I24" s="156">
        <v>0.65</v>
      </c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158"/>
    </row>
    <row r="25" ht="22.8" customHeight="1" spans="1:40">
      <c r="A25" s="109"/>
      <c r="B25" s="173" t="s">
        <v>177</v>
      </c>
      <c r="C25" s="174" t="s">
        <v>185</v>
      </c>
      <c r="D25" s="142">
        <v>507001</v>
      </c>
      <c r="E25" s="145" t="s">
        <v>186</v>
      </c>
      <c r="F25" s="156">
        <v>3.73</v>
      </c>
      <c r="G25" s="156">
        <v>3.73</v>
      </c>
      <c r="H25" s="156">
        <v>3.73</v>
      </c>
      <c r="I25" s="156">
        <v>3.73</v>
      </c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158"/>
    </row>
    <row r="26" ht="22.8" customHeight="1" spans="1:40">
      <c r="A26" s="109"/>
      <c r="B26" s="173" t="s">
        <v>177</v>
      </c>
      <c r="C26" s="174" t="s">
        <v>187</v>
      </c>
      <c r="D26" s="172">
        <v>507001</v>
      </c>
      <c r="E26" s="145" t="s">
        <v>188</v>
      </c>
      <c r="F26" s="156">
        <v>2.33</v>
      </c>
      <c r="G26" s="156">
        <v>2.33</v>
      </c>
      <c r="H26" s="156">
        <v>2.33</v>
      </c>
      <c r="I26" s="156">
        <v>2.33</v>
      </c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158"/>
    </row>
    <row r="27" ht="22.8" customHeight="1" spans="1:40">
      <c r="A27" s="109"/>
      <c r="B27" s="173" t="s">
        <v>177</v>
      </c>
      <c r="C27" s="174" t="s">
        <v>189</v>
      </c>
      <c r="D27" s="142">
        <v>507001</v>
      </c>
      <c r="E27" s="145" t="s">
        <v>190</v>
      </c>
      <c r="F27" s="156">
        <v>11.76</v>
      </c>
      <c r="G27" s="156">
        <v>11.76</v>
      </c>
      <c r="H27" s="156">
        <v>11.76</v>
      </c>
      <c r="I27" s="156">
        <v>11.76</v>
      </c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158"/>
    </row>
    <row r="28" ht="21" customHeight="1" spans="1:40">
      <c r="A28" s="109"/>
      <c r="B28" s="173" t="s">
        <v>177</v>
      </c>
      <c r="C28" s="174" t="s">
        <v>99</v>
      </c>
      <c r="D28" s="172">
        <v>507001</v>
      </c>
      <c r="E28" s="145" t="s">
        <v>191</v>
      </c>
      <c r="F28" s="156">
        <v>54.42</v>
      </c>
      <c r="G28" s="156">
        <v>4.42</v>
      </c>
      <c r="H28" s="156">
        <v>4.42</v>
      </c>
      <c r="I28" s="156">
        <v>4.42</v>
      </c>
      <c r="J28" s="156">
        <v>50</v>
      </c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58"/>
    </row>
    <row r="29" ht="21" customHeight="1" spans="1:40">
      <c r="A29" s="124"/>
      <c r="B29" s="173" t="s">
        <v>192</v>
      </c>
      <c r="C29" s="174" t="s">
        <v>102</v>
      </c>
      <c r="D29" s="142">
        <v>507001</v>
      </c>
      <c r="E29" s="145" t="s">
        <v>193</v>
      </c>
      <c r="F29" s="156">
        <v>12.65</v>
      </c>
      <c r="G29" s="156">
        <v>12.65</v>
      </c>
      <c r="H29" s="156">
        <v>12.65</v>
      </c>
      <c r="I29" s="156">
        <v>12.65</v>
      </c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5"/>
    </row>
    <row r="30" ht="21" customHeight="1" spans="2:39">
      <c r="B30" s="175" t="s">
        <v>192</v>
      </c>
      <c r="C30" s="176" t="s">
        <v>166</v>
      </c>
      <c r="D30" s="172">
        <v>507001</v>
      </c>
      <c r="E30" s="149" t="s">
        <v>194</v>
      </c>
      <c r="F30" s="156">
        <v>0.56</v>
      </c>
      <c r="G30" s="156">
        <v>0.56</v>
      </c>
      <c r="H30" s="156">
        <v>0.56</v>
      </c>
      <c r="I30" s="156">
        <v>0.56</v>
      </c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</row>
    <row r="31" ht="21" customHeight="1" spans="2:39">
      <c r="B31" s="150"/>
      <c r="C31" s="150"/>
      <c r="D31" s="142">
        <v>507002</v>
      </c>
      <c r="E31" s="152" t="s">
        <v>104</v>
      </c>
      <c r="F31" s="153">
        <f t="shared" ref="F31:I31" si="1">SUM(F32:F52)</f>
        <v>135.75</v>
      </c>
      <c r="G31" s="153">
        <f t="shared" si="1"/>
        <v>135.75</v>
      </c>
      <c r="H31" s="153">
        <f>I31+J31</f>
        <v>135.75</v>
      </c>
      <c r="I31" s="153">
        <f>SUM(I32:I52)</f>
        <v>88.75</v>
      </c>
      <c r="J31" s="181">
        <v>47</v>
      </c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</row>
    <row r="32" ht="21" customHeight="1" spans="2:39">
      <c r="B32" s="177" t="s">
        <v>162</v>
      </c>
      <c r="C32" s="177" t="s">
        <v>90</v>
      </c>
      <c r="D32" s="155">
        <v>507002</v>
      </c>
      <c r="E32" s="90" t="s">
        <v>163</v>
      </c>
      <c r="F32" s="156">
        <v>19.53</v>
      </c>
      <c r="G32" s="156">
        <v>19.53</v>
      </c>
      <c r="H32" s="156">
        <v>19.53</v>
      </c>
      <c r="I32" s="156">
        <v>19.53</v>
      </c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</row>
    <row r="33" ht="21" customHeight="1" spans="2:39">
      <c r="B33" s="173" t="s">
        <v>162</v>
      </c>
      <c r="C33" s="173" t="s">
        <v>102</v>
      </c>
      <c r="D33" s="142">
        <v>507002</v>
      </c>
      <c r="E33" s="90" t="s">
        <v>164</v>
      </c>
      <c r="F33" s="156">
        <v>2.47</v>
      </c>
      <c r="G33" s="156">
        <v>2.47</v>
      </c>
      <c r="H33" s="156">
        <v>2.47</v>
      </c>
      <c r="I33" s="156">
        <v>2.47</v>
      </c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</row>
    <row r="34" ht="21" customHeight="1" spans="2:39">
      <c r="B34" s="173" t="s">
        <v>162</v>
      </c>
      <c r="C34" s="173" t="s">
        <v>166</v>
      </c>
      <c r="D34" s="155">
        <v>507002</v>
      </c>
      <c r="E34" s="90" t="s">
        <v>167</v>
      </c>
      <c r="F34" s="156">
        <v>29.41</v>
      </c>
      <c r="G34" s="156">
        <v>29.41</v>
      </c>
      <c r="H34" s="156">
        <v>29.41</v>
      </c>
      <c r="I34" s="156">
        <v>29.41</v>
      </c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  <c r="AK34" s="150"/>
      <c r="AL34" s="150"/>
      <c r="AM34" s="150"/>
    </row>
    <row r="35" ht="21" customHeight="1" spans="2:39">
      <c r="B35" s="173" t="s">
        <v>162</v>
      </c>
      <c r="C35" s="173" t="s">
        <v>168</v>
      </c>
      <c r="D35" s="142">
        <v>507002</v>
      </c>
      <c r="E35" s="90" t="s">
        <v>169</v>
      </c>
      <c r="F35" s="156">
        <v>6.39</v>
      </c>
      <c r="G35" s="156">
        <v>6.39</v>
      </c>
      <c r="H35" s="156">
        <v>6.39</v>
      </c>
      <c r="I35" s="156">
        <v>6.39</v>
      </c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</row>
    <row r="36" ht="21" customHeight="1" spans="2:39">
      <c r="B36" s="173" t="s">
        <v>162</v>
      </c>
      <c r="C36" s="173" t="s">
        <v>170</v>
      </c>
      <c r="D36" s="155">
        <v>507002</v>
      </c>
      <c r="E36" s="90" t="s">
        <v>171</v>
      </c>
      <c r="F36" s="156">
        <v>3.96</v>
      </c>
      <c r="G36" s="156">
        <v>3.96</v>
      </c>
      <c r="H36" s="156">
        <v>3.96</v>
      </c>
      <c r="I36" s="156">
        <v>3.96</v>
      </c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</row>
    <row r="37" ht="21" customHeight="1" spans="2:39">
      <c r="B37" s="173" t="s">
        <v>162</v>
      </c>
      <c r="C37" s="173" t="s">
        <v>93</v>
      </c>
      <c r="D37" s="142">
        <v>507002</v>
      </c>
      <c r="E37" s="90" t="s">
        <v>172</v>
      </c>
      <c r="F37" s="156">
        <v>0.4</v>
      </c>
      <c r="G37" s="156">
        <v>0.4</v>
      </c>
      <c r="H37" s="156">
        <v>0.4</v>
      </c>
      <c r="I37" s="156">
        <v>0.4</v>
      </c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</row>
    <row r="38" ht="21" customHeight="1" spans="2:39">
      <c r="B38" s="173" t="s">
        <v>162</v>
      </c>
      <c r="C38" s="173" t="s">
        <v>173</v>
      </c>
      <c r="D38" s="155">
        <v>507002</v>
      </c>
      <c r="E38" s="90" t="s">
        <v>174</v>
      </c>
      <c r="F38" s="156">
        <v>0.72</v>
      </c>
      <c r="G38" s="156">
        <v>0.72</v>
      </c>
      <c r="H38" s="156">
        <v>0.72</v>
      </c>
      <c r="I38" s="156">
        <v>0.72</v>
      </c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</row>
    <row r="39" ht="21" customHeight="1" spans="2:39">
      <c r="B39" s="173" t="s">
        <v>162</v>
      </c>
      <c r="C39" s="173" t="s">
        <v>175</v>
      </c>
      <c r="D39" s="142">
        <v>507002</v>
      </c>
      <c r="E39" s="90" t="s">
        <v>103</v>
      </c>
      <c r="F39" s="156">
        <v>6.17</v>
      </c>
      <c r="G39" s="156">
        <v>6.17</v>
      </c>
      <c r="H39" s="156">
        <v>6.17</v>
      </c>
      <c r="I39" s="156">
        <v>6.17</v>
      </c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</row>
    <row r="40" ht="21" customHeight="1" spans="2:39">
      <c r="B40" s="173" t="s">
        <v>162</v>
      </c>
      <c r="C40" s="173" t="s">
        <v>99</v>
      </c>
      <c r="D40" s="155">
        <v>507002</v>
      </c>
      <c r="E40" s="90" t="s">
        <v>176</v>
      </c>
      <c r="F40" s="156">
        <v>2.6</v>
      </c>
      <c r="G40" s="156">
        <v>2.6</v>
      </c>
      <c r="H40" s="156">
        <v>2.6</v>
      </c>
      <c r="I40" s="156">
        <v>2.6</v>
      </c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</row>
    <row r="41" ht="21" customHeight="1" spans="2:39">
      <c r="B41" s="173" t="s">
        <v>177</v>
      </c>
      <c r="C41" s="173" t="s">
        <v>90</v>
      </c>
      <c r="D41" s="142">
        <v>507002</v>
      </c>
      <c r="E41" s="90" t="s">
        <v>178</v>
      </c>
      <c r="F41" s="156">
        <v>0.77</v>
      </c>
      <c r="G41" s="156">
        <v>0.77</v>
      </c>
      <c r="H41" s="156">
        <v>0.77</v>
      </c>
      <c r="I41" s="156">
        <v>0.77</v>
      </c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  <c r="AK41" s="150"/>
      <c r="AL41" s="150"/>
      <c r="AM41" s="150"/>
    </row>
    <row r="42" ht="21" customHeight="1" spans="2:39">
      <c r="B42" s="173" t="s">
        <v>177</v>
      </c>
      <c r="C42" s="173" t="s">
        <v>89</v>
      </c>
      <c r="D42" s="155">
        <v>507002</v>
      </c>
      <c r="E42" s="90" t="s">
        <v>179</v>
      </c>
      <c r="F42" s="156">
        <v>0.15</v>
      </c>
      <c r="G42" s="156">
        <v>0.15</v>
      </c>
      <c r="H42" s="156">
        <v>0.15</v>
      </c>
      <c r="I42" s="156">
        <v>0.15</v>
      </c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  <c r="AK42" s="150"/>
      <c r="AL42" s="150"/>
      <c r="AM42" s="150"/>
    </row>
    <row r="43" ht="21" customHeight="1" spans="2:39">
      <c r="B43" s="173" t="s">
        <v>177</v>
      </c>
      <c r="C43" s="173" t="s">
        <v>97</v>
      </c>
      <c r="D43" s="142">
        <v>507002</v>
      </c>
      <c r="E43" s="90" t="s">
        <v>180</v>
      </c>
      <c r="F43" s="156">
        <v>0.38</v>
      </c>
      <c r="G43" s="156">
        <v>0.38</v>
      </c>
      <c r="H43" s="156">
        <v>0.38</v>
      </c>
      <c r="I43" s="156">
        <v>0.38</v>
      </c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</row>
    <row r="44" ht="21" customHeight="1" spans="2:39">
      <c r="B44" s="173" t="s">
        <v>177</v>
      </c>
      <c r="C44" s="173" t="s">
        <v>166</v>
      </c>
      <c r="D44" s="155">
        <v>507002</v>
      </c>
      <c r="E44" s="90" t="s">
        <v>181</v>
      </c>
      <c r="F44" s="156">
        <v>0.65</v>
      </c>
      <c r="G44" s="156">
        <v>0.65</v>
      </c>
      <c r="H44" s="156">
        <v>0.65</v>
      </c>
      <c r="I44" s="156">
        <v>0.65</v>
      </c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50"/>
      <c r="AJ44" s="150"/>
      <c r="AK44" s="150"/>
      <c r="AL44" s="150"/>
      <c r="AM44" s="150"/>
    </row>
    <row r="45" ht="21" customHeight="1" spans="2:39">
      <c r="B45" s="173" t="s">
        <v>177</v>
      </c>
      <c r="C45" s="173" t="s">
        <v>93</v>
      </c>
      <c r="D45" s="142">
        <v>507002</v>
      </c>
      <c r="E45" s="90" t="s">
        <v>182</v>
      </c>
      <c r="F45" s="156">
        <v>3.06</v>
      </c>
      <c r="G45" s="156">
        <v>3.06</v>
      </c>
      <c r="H45" s="156">
        <v>3.06</v>
      </c>
      <c r="I45" s="156">
        <v>3.06</v>
      </c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  <c r="AK45" s="150"/>
      <c r="AL45" s="150"/>
      <c r="AM45" s="150"/>
    </row>
    <row r="46" ht="21" customHeight="1" spans="2:39">
      <c r="B46" s="173" t="s">
        <v>177</v>
      </c>
      <c r="C46" s="173" t="s">
        <v>183</v>
      </c>
      <c r="D46" s="155">
        <v>507002</v>
      </c>
      <c r="E46" s="90" t="s">
        <v>184</v>
      </c>
      <c r="F46" s="156">
        <v>0.19</v>
      </c>
      <c r="G46" s="156">
        <v>0.19</v>
      </c>
      <c r="H46" s="156">
        <v>0.19</v>
      </c>
      <c r="I46" s="156">
        <v>0.19</v>
      </c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</row>
    <row r="47" ht="21" customHeight="1" spans="2:39">
      <c r="B47" s="173" t="s">
        <v>177</v>
      </c>
      <c r="C47" s="173" t="s">
        <v>185</v>
      </c>
      <c r="D47" s="142">
        <v>507002</v>
      </c>
      <c r="E47" s="90" t="s">
        <v>186</v>
      </c>
      <c r="F47" s="156">
        <v>1.03</v>
      </c>
      <c r="G47" s="156">
        <v>1.03</v>
      </c>
      <c r="H47" s="156">
        <v>1.03</v>
      </c>
      <c r="I47" s="156">
        <v>1.03</v>
      </c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J47" s="150"/>
      <c r="AK47" s="150"/>
      <c r="AL47" s="150"/>
      <c r="AM47" s="150"/>
    </row>
    <row r="48" ht="21" customHeight="1" spans="2:39">
      <c r="B48" s="173" t="s">
        <v>177</v>
      </c>
      <c r="C48" s="173" t="s">
        <v>187</v>
      </c>
      <c r="D48" s="155">
        <v>507002</v>
      </c>
      <c r="E48" s="90" t="s">
        <v>188</v>
      </c>
      <c r="F48" s="156">
        <v>0.59</v>
      </c>
      <c r="G48" s="156">
        <v>0.59</v>
      </c>
      <c r="H48" s="156">
        <v>0.59</v>
      </c>
      <c r="I48" s="156">
        <v>0.59</v>
      </c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</row>
    <row r="49" ht="21" customHeight="1" spans="2:39">
      <c r="B49" s="173" t="s">
        <v>177</v>
      </c>
      <c r="C49" s="173" t="s">
        <v>195</v>
      </c>
      <c r="D49" s="142">
        <v>507002</v>
      </c>
      <c r="E49" s="90" t="s">
        <v>196</v>
      </c>
      <c r="F49" s="156">
        <v>1.62</v>
      </c>
      <c r="G49" s="156">
        <v>1.62</v>
      </c>
      <c r="H49" s="156">
        <v>1.62</v>
      </c>
      <c r="I49" s="156">
        <v>1.62</v>
      </c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  <c r="AA49" s="150"/>
      <c r="AB49" s="150"/>
      <c r="AC49" s="150"/>
      <c r="AD49" s="150"/>
      <c r="AE49" s="150"/>
      <c r="AF49" s="150"/>
      <c r="AG49" s="150"/>
      <c r="AH49" s="150"/>
      <c r="AI49" s="150"/>
      <c r="AJ49" s="150"/>
      <c r="AK49" s="150"/>
      <c r="AL49" s="150"/>
      <c r="AM49" s="150"/>
    </row>
    <row r="50" ht="21" customHeight="1" spans="2:39">
      <c r="B50" s="173" t="s">
        <v>177</v>
      </c>
      <c r="C50" s="173" t="s">
        <v>99</v>
      </c>
      <c r="D50" s="155">
        <v>507002</v>
      </c>
      <c r="E50" s="90" t="s">
        <v>191</v>
      </c>
      <c r="F50" s="156">
        <v>49.09</v>
      </c>
      <c r="G50" s="156">
        <v>49.09</v>
      </c>
      <c r="H50" s="156">
        <v>2.09</v>
      </c>
      <c r="I50" s="156">
        <v>2.09</v>
      </c>
      <c r="J50" s="150">
        <v>47</v>
      </c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  <c r="AA50" s="150"/>
      <c r="AB50" s="150"/>
      <c r="AC50" s="150"/>
      <c r="AD50" s="150"/>
      <c r="AE50" s="150"/>
      <c r="AF50" s="150"/>
      <c r="AG50" s="150"/>
      <c r="AH50" s="150"/>
      <c r="AI50" s="150"/>
      <c r="AJ50" s="150"/>
      <c r="AK50" s="150"/>
      <c r="AL50" s="150"/>
      <c r="AM50" s="150"/>
    </row>
    <row r="51" ht="21" customHeight="1" spans="2:39">
      <c r="B51" s="173" t="s">
        <v>192</v>
      </c>
      <c r="C51" s="173" t="s">
        <v>102</v>
      </c>
      <c r="D51" s="142">
        <v>507002</v>
      </c>
      <c r="E51" s="90" t="s">
        <v>193</v>
      </c>
      <c r="F51" s="156">
        <v>6.25</v>
      </c>
      <c r="G51" s="156">
        <v>6.25</v>
      </c>
      <c r="H51" s="156">
        <v>6.25</v>
      </c>
      <c r="I51" s="156">
        <v>6.25</v>
      </c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0"/>
      <c r="AC51" s="150"/>
      <c r="AD51" s="150"/>
      <c r="AE51" s="150"/>
      <c r="AF51" s="150"/>
      <c r="AG51" s="150"/>
      <c r="AH51" s="150"/>
      <c r="AI51" s="150"/>
      <c r="AJ51" s="150"/>
      <c r="AK51" s="150"/>
      <c r="AL51" s="150"/>
      <c r="AM51" s="150"/>
    </row>
    <row r="52" ht="21" customHeight="1" spans="2:39">
      <c r="B52" s="173" t="s">
        <v>192</v>
      </c>
      <c r="C52" s="173" t="s">
        <v>166</v>
      </c>
      <c r="D52" s="155">
        <v>507002</v>
      </c>
      <c r="E52" s="90" t="s">
        <v>194</v>
      </c>
      <c r="F52" s="156">
        <v>0.32</v>
      </c>
      <c r="G52" s="156">
        <v>0.32</v>
      </c>
      <c r="H52" s="156">
        <v>0.32</v>
      </c>
      <c r="I52" s="156">
        <v>0.32</v>
      </c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workbookViewId="0">
      <pane ySplit="6" topLeftCell="A9" activePane="bottomLeft" state="frozen"/>
      <selection/>
      <selection pane="bottomLeft" activeCell="G7" sqref="G7:I7"/>
    </sheetView>
  </sheetViews>
  <sheetFormatPr defaultColWidth="10" defaultRowHeight="13.5"/>
  <cols>
    <col min="1" max="1" width="1.53333333333333" style="105" customWidth="1"/>
    <col min="2" max="4" width="6.15833333333333" style="105" customWidth="1"/>
    <col min="5" max="5" width="16.825" style="105" customWidth="1"/>
    <col min="6" max="6" width="41.025" style="105" customWidth="1"/>
    <col min="7" max="9" width="16.4166666666667" style="128" customWidth="1"/>
    <col min="10" max="10" width="1.53333333333333" style="105" customWidth="1"/>
    <col min="11" max="12" width="9.76666666666667" style="105" customWidth="1"/>
    <col min="13" max="16384" width="10" style="105"/>
  </cols>
  <sheetData>
    <row r="1" ht="25" customHeight="1" spans="1:10">
      <c r="A1" s="106"/>
      <c r="B1" s="79" t="s">
        <v>197</v>
      </c>
      <c r="C1" s="79"/>
      <c r="D1" s="79"/>
      <c r="E1" s="107"/>
      <c r="F1" s="107"/>
      <c r="G1" s="160" t="s">
        <v>198</v>
      </c>
      <c r="H1" s="160"/>
      <c r="I1" s="160"/>
      <c r="J1" s="109"/>
    </row>
    <row r="2" ht="22.8" customHeight="1" spans="1:10">
      <c r="A2" s="106"/>
      <c r="B2" s="110" t="s">
        <v>199</v>
      </c>
      <c r="C2" s="110"/>
      <c r="D2" s="110"/>
      <c r="E2" s="110"/>
      <c r="F2" s="110"/>
      <c r="G2" s="110"/>
      <c r="H2" s="110"/>
      <c r="I2" s="110"/>
      <c r="J2" s="109" t="s">
        <v>2</v>
      </c>
    </row>
    <row r="3" ht="19.55" customHeight="1" spans="1:10">
      <c r="A3" s="111"/>
      <c r="B3" s="112" t="s">
        <v>4</v>
      </c>
      <c r="C3" s="112"/>
      <c r="D3" s="112"/>
      <c r="E3" s="112"/>
      <c r="F3" s="112"/>
      <c r="G3" s="135"/>
      <c r="I3" s="113" t="s">
        <v>5</v>
      </c>
      <c r="J3" s="114"/>
    </row>
    <row r="4" ht="24.4" customHeight="1" spans="1:10">
      <c r="A4" s="107"/>
      <c r="B4" s="86" t="s">
        <v>8</v>
      </c>
      <c r="C4" s="86"/>
      <c r="D4" s="86"/>
      <c r="E4" s="86"/>
      <c r="F4" s="86"/>
      <c r="G4" s="86" t="s">
        <v>59</v>
      </c>
      <c r="H4" s="101" t="s">
        <v>200</v>
      </c>
      <c r="I4" s="101" t="s">
        <v>153</v>
      </c>
      <c r="J4" s="107"/>
    </row>
    <row r="5" ht="24.4" customHeight="1" spans="1:10">
      <c r="A5" s="107"/>
      <c r="B5" s="86" t="s">
        <v>84</v>
      </c>
      <c r="C5" s="86"/>
      <c r="D5" s="86"/>
      <c r="E5" s="86" t="s">
        <v>70</v>
      </c>
      <c r="F5" s="86" t="s">
        <v>71</v>
      </c>
      <c r="G5" s="86"/>
      <c r="H5" s="101"/>
      <c r="I5" s="101"/>
      <c r="J5" s="107"/>
    </row>
    <row r="6" ht="24.4" customHeight="1" spans="1:10">
      <c r="A6" s="115"/>
      <c r="B6" s="86" t="s">
        <v>85</v>
      </c>
      <c r="C6" s="86" t="s">
        <v>86</v>
      </c>
      <c r="D6" s="86" t="s">
        <v>87</v>
      </c>
      <c r="E6" s="86"/>
      <c r="F6" s="86"/>
      <c r="G6" s="86"/>
      <c r="H6" s="101"/>
      <c r="I6" s="101"/>
      <c r="J6" s="117"/>
    </row>
    <row r="7" ht="24" customHeight="1" spans="1:10">
      <c r="A7" s="118"/>
      <c r="B7" s="86"/>
      <c r="C7" s="86"/>
      <c r="D7" s="86"/>
      <c r="E7" s="86"/>
      <c r="F7" s="86" t="s">
        <v>72</v>
      </c>
      <c r="G7" s="137">
        <f t="shared" ref="G7:I7" si="0">G8+G16</f>
        <v>497.95</v>
      </c>
      <c r="H7" s="137">
        <f t="shared" si="0"/>
        <v>400.95</v>
      </c>
      <c r="I7" s="137">
        <f t="shared" si="0"/>
        <v>97</v>
      </c>
      <c r="J7" s="120"/>
    </row>
    <row r="8" ht="24" customHeight="1" spans="1:10">
      <c r="A8" s="118"/>
      <c r="B8" s="103"/>
      <c r="C8" s="103"/>
      <c r="D8" s="103"/>
      <c r="E8" s="103"/>
      <c r="F8" s="103" t="s">
        <v>74</v>
      </c>
      <c r="G8" s="137">
        <f t="shared" ref="G8:I8" si="1">SUM(G9:G15)</f>
        <v>362.2</v>
      </c>
      <c r="H8" s="137">
        <f t="shared" si="1"/>
        <v>312.2</v>
      </c>
      <c r="I8" s="137">
        <f t="shared" si="1"/>
        <v>50</v>
      </c>
      <c r="J8" s="120"/>
    </row>
    <row r="9" ht="24" customHeight="1" spans="1:10">
      <c r="A9" s="118"/>
      <c r="B9" s="161" t="s">
        <v>88</v>
      </c>
      <c r="C9" s="161" t="s">
        <v>89</v>
      </c>
      <c r="D9" s="161" t="s">
        <v>90</v>
      </c>
      <c r="E9" s="103" t="s">
        <v>73</v>
      </c>
      <c r="F9" s="162" t="s">
        <v>91</v>
      </c>
      <c r="G9" s="163">
        <v>15.43</v>
      </c>
      <c r="H9" s="163">
        <v>15.43</v>
      </c>
      <c r="I9" s="164">
        <v>0</v>
      </c>
      <c r="J9" s="120"/>
    </row>
    <row r="10" ht="24" customHeight="1" spans="1:10">
      <c r="A10" s="118"/>
      <c r="B10" s="161" t="s">
        <v>88</v>
      </c>
      <c r="C10" s="161" t="s">
        <v>89</v>
      </c>
      <c r="D10" s="161" t="s">
        <v>89</v>
      </c>
      <c r="E10" s="103" t="s">
        <v>73</v>
      </c>
      <c r="F10" s="162" t="s">
        <v>92</v>
      </c>
      <c r="G10" s="163">
        <v>20.98</v>
      </c>
      <c r="H10" s="163">
        <v>20.98</v>
      </c>
      <c r="I10" s="164">
        <v>0</v>
      </c>
      <c r="J10" s="120"/>
    </row>
    <row r="11" ht="24" customHeight="1" spans="1:10">
      <c r="A11" s="118"/>
      <c r="B11" s="161" t="s">
        <v>88</v>
      </c>
      <c r="C11" s="161" t="s">
        <v>93</v>
      </c>
      <c r="D11" s="161" t="s">
        <v>90</v>
      </c>
      <c r="E11" s="103" t="s">
        <v>73</v>
      </c>
      <c r="F11" s="162" t="s">
        <v>94</v>
      </c>
      <c r="G11" s="163">
        <v>201.5</v>
      </c>
      <c r="H11" s="163">
        <v>201.5</v>
      </c>
      <c r="I11" s="164">
        <v>0</v>
      </c>
      <c r="J11" s="120"/>
    </row>
    <row r="12" ht="24" customHeight="1" spans="1:10">
      <c r="A12" s="118"/>
      <c r="B12" s="161" t="s">
        <v>88</v>
      </c>
      <c r="C12" s="161" t="s">
        <v>93</v>
      </c>
      <c r="D12" s="161" t="s">
        <v>95</v>
      </c>
      <c r="E12" s="103" t="s">
        <v>73</v>
      </c>
      <c r="F12" s="162" t="s">
        <v>96</v>
      </c>
      <c r="G12" s="163">
        <v>56.59</v>
      </c>
      <c r="H12" s="163">
        <v>56.59</v>
      </c>
      <c r="I12" s="164">
        <v>0</v>
      </c>
      <c r="J12" s="120"/>
    </row>
    <row r="13" ht="24" customHeight="1" spans="1:10">
      <c r="A13" s="118"/>
      <c r="B13" s="161" t="s">
        <v>88</v>
      </c>
      <c r="C13" s="161" t="s">
        <v>93</v>
      </c>
      <c r="D13" s="161" t="s">
        <v>97</v>
      </c>
      <c r="E13" s="103" t="s">
        <v>73</v>
      </c>
      <c r="F13" s="162" t="s">
        <v>98</v>
      </c>
      <c r="G13" s="163">
        <v>20</v>
      </c>
      <c r="H13" s="164">
        <v>0</v>
      </c>
      <c r="I13" s="164">
        <v>20</v>
      </c>
      <c r="J13" s="120"/>
    </row>
    <row r="14" ht="24" customHeight="1" spans="1:10">
      <c r="A14" s="118"/>
      <c r="B14" s="161" t="s">
        <v>88</v>
      </c>
      <c r="C14" s="161" t="s">
        <v>93</v>
      </c>
      <c r="D14" s="161" t="s">
        <v>99</v>
      </c>
      <c r="E14" s="103">
        <v>507001</v>
      </c>
      <c r="F14" s="162" t="s">
        <v>100</v>
      </c>
      <c r="G14" s="163">
        <v>30</v>
      </c>
      <c r="H14" s="164">
        <v>0</v>
      </c>
      <c r="I14" s="164">
        <v>30</v>
      </c>
      <c r="J14" s="120"/>
    </row>
    <row r="15" ht="24" customHeight="1" spans="1:10">
      <c r="A15" s="118"/>
      <c r="B15" s="161" t="s">
        <v>101</v>
      </c>
      <c r="C15" s="161" t="s">
        <v>102</v>
      </c>
      <c r="D15" s="161" t="s">
        <v>90</v>
      </c>
      <c r="E15" s="103">
        <v>507001</v>
      </c>
      <c r="F15" s="162" t="s">
        <v>103</v>
      </c>
      <c r="G15" s="163">
        <v>17.7</v>
      </c>
      <c r="H15" s="163">
        <v>17.7</v>
      </c>
      <c r="I15" s="164">
        <v>0</v>
      </c>
      <c r="J15" s="120"/>
    </row>
    <row r="16" ht="24" customHeight="1" spans="1:10">
      <c r="A16" s="118"/>
      <c r="B16" s="161"/>
      <c r="C16" s="161"/>
      <c r="D16" s="161"/>
      <c r="E16" s="165"/>
      <c r="F16" s="162" t="s">
        <v>104</v>
      </c>
      <c r="G16" s="166">
        <f t="shared" ref="G16:I16" si="2">SUM(G17:G21)</f>
        <v>135.75</v>
      </c>
      <c r="H16" s="166">
        <f t="shared" si="2"/>
        <v>88.75</v>
      </c>
      <c r="I16" s="166">
        <f t="shared" si="2"/>
        <v>47</v>
      </c>
      <c r="J16" s="120"/>
    </row>
    <row r="17" ht="24" customHeight="1" spans="1:10">
      <c r="A17" s="118"/>
      <c r="B17" s="161" t="s">
        <v>88</v>
      </c>
      <c r="C17" s="161" t="s">
        <v>89</v>
      </c>
      <c r="D17" s="161" t="s">
        <v>89</v>
      </c>
      <c r="E17" s="161" t="s">
        <v>75</v>
      </c>
      <c r="F17" s="167" t="s">
        <v>92</v>
      </c>
      <c r="G17" s="163">
        <v>6.39</v>
      </c>
      <c r="H17" s="163">
        <v>6.39</v>
      </c>
      <c r="I17" s="164">
        <v>0</v>
      </c>
      <c r="J17" s="120"/>
    </row>
    <row r="18" ht="24" customHeight="1" spans="1:10">
      <c r="A18" s="124"/>
      <c r="B18" s="161" t="s">
        <v>88</v>
      </c>
      <c r="C18" s="161" t="s">
        <v>93</v>
      </c>
      <c r="D18" s="161" t="s">
        <v>95</v>
      </c>
      <c r="E18" s="161" t="s">
        <v>75</v>
      </c>
      <c r="F18" s="167" t="s">
        <v>96</v>
      </c>
      <c r="G18" s="163">
        <v>36.28</v>
      </c>
      <c r="H18" s="163">
        <v>36.28</v>
      </c>
      <c r="I18" s="164">
        <v>0</v>
      </c>
      <c r="J18" s="169"/>
    </row>
    <row r="19" ht="24" customHeight="1" spans="2:9">
      <c r="B19" s="161" t="s">
        <v>88</v>
      </c>
      <c r="C19" s="161" t="s">
        <v>93</v>
      </c>
      <c r="D19" s="161" t="s">
        <v>105</v>
      </c>
      <c r="E19" s="161" t="s">
        <v>75</v>
      </c>
      <c r="F19" s="167" t="s">
        <v>106</v>
      </c>
      <c r="G19" s="163">
        <v>25</v>
      </c>
      <c r="H19" s="164">
        <v>0</v>
      </c>
      <c r="I19" s="164">
        <v>25</v>
      </c>
    </row>
    <row r="20" ht="24" customHeight="1" spans="2:9">
      <c r="B20" s="161" t="s">
        <v>88</v>
      </c>
      <c r="C20" s="161" t="s">
        <v>93</v>
      </c>
      <c r="D20" s="161" t="s">
        <v>99</v>
      </c>
      <c r="E20" s="161" t="s">
        <v>75</v>
      </c>
      <c r="F20" s="167" t="s">
        <v>100</v>
      </c>
      <c r="G20" s="163">
        <v>61.91</v>
      </c>
      <c r="H20" s="164">
        <v>39.91</v>
      </c>
      <c r="I20" s="164">
        <v>22</v>
      </c>
    </row>
    <row r="21" ht="24" customHeight="1" spans="2:9">
      <c r="B21" s="161" t="s">
        <v>101</v>
      </c>
      <c r="C21" s="161" t="s">
        <v>102</v>
      </c>
      <c r="D21" s="161" t="s">
        <v>90</v>
      </c>
      <c r="E21" s="161" t="s">
        <v>75</v>
      </c>
      <c r="F21" s="167" t="s">
        <v>103</v>
      </c>
      <c r="G21" s="163">
        <v>6.17</v>
      </c>
      <c r="H21" s="164">
        <v>6.17</v>
      </c>
      <c r="I21" s="164">
        <v>0</v>
      </c>
    </row>
    <row r="22" ht="24" customHeight="1" spans="2:9">
      <c r="B22" s="90"/>
      <c r="C22" s="90"/>
      <c r="D22" s="90"/>
      <c r="E22" s="90"/>
      <c r="F22" s="90" t="s">
        <v>22</v>
      </c>
      <c r="G22" s="156"/>
      <c r="H22" s="156"/>
      <c r="I22" s="156"/>
    </row>
    <row r="23" ht="24" customHeight="1" spans="2:9">
      <c r="B23" s="90"/>
      <c r="C23" s="90"/>
      <c r="D23" s="90"/>
      <c r="E23" s="90"/>
      <c r="F23" s="90" t="s">
        <v>107</v>
      </c>
      <c r="G23" s="156"/>
      <c r="H23" s="156"/>
      <c r="I23" s="156"/>
    </row>
    <row r="24" spans="2:9">
      <c r="B24" s="125"/>
      <c r="C24" s="125"/>
      <c r="D24" s="125"/>
      <c r="E24" s="125"/>
      <c r="F24" s="124"/>
      <c r="G24" s="168"/>
      <c r="H24" s="168"/>
      <c r="I24" s="168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workbookViewId="0">
      <pane ySplit="6" topLeftCell="A7" activePane="bottomLeft" state="frozen"/>
      <selection/>
      <selection pane="bottomLeft" activeCell="K10" sqref="K10"/>
    </sheetView>
  </sheetViews>
  <sheetFormatPr defaultColWidth="10" defaultRowHeight="13.5"/>
  <cols>
    <col min="1" max="1" width="1.53333333333333" style="105" customWidth="1"/>
    <col min="2" max="3" width="6.15833333333333" style="105" customWidth="1"/>
    <col min="4" max="4" width="12.125" style="105" customWidth="1"/>
    <col min="5" max="5" width="41.025" style="127" customWidth="1"/>
    <col min="6" max="8" width="17.375" style="128" customWidth="1"/>
    <col min="9" max="9" width="1.53333333333333" style="105" customWidth="1"/>
    <col min="10" max="10" width="9.76666666666667" style="105" customWidth="1"/>
    <col min="11" max="16384" width="10" style="105"/>
  </cols>
  <sheetData>
    <row r="1" ht="25" customHeight="1" spans="1:9">
      <c r="A1" s="129"/>
      <c r="B1" s="79" t="s">
        <v>201</v>
      </c>
      <c r="C1" s="79"/>
      <c r="D1" s="130"/>
      <c r="E1" s="131"/>
      <c r="F1" s="132"/>
      <c r="G1" s="132"/>
      <c r="H1" s="133" t="s">
        <v>202</v>
      </c>
      <c r="I1" s="158"/>
    </row>
    <row r="2" ht="22.8" customHeight="1" spans="1:9">
      <c r="A2" s="106"/>
      <c r="B2" s="110" t="s">
        <v>203</v>
      </c>
      <c r="C2" s="110"/>
      <c r="D2" s="110"/>
      <c r="E2" s="134"/>
      <c r="F2" s="110"/>
      <c r="G2" s="110"/>
      <c r="H2" s="110"/>
      <c r="I2" s="158"/>
    </row>
    <row r="3" ht="19.55" customHeight="1" spans="1:9">
      <c r="A3" s="111"/>
      <c r="B3" s="112" t="s">
        <v>4</v>
      </c>
      <c r="C3" s="112"/>
      <c r="D3" s="112"/>
      <c r="E3" s="112"/>
      <c r="G3" s="135"/>
      <c r="H3" s="113" t="s">
        <v>5</v>
      </c>
      <c r="I3" s="158"/>
    </row>
    <row r="4" ht="24.4" customHeight="1" spans="1:9">
      <c r="A4" s="109"/>
      <c r="B4" s="86" t="s">
        <v>8</v>
      </c>
      <c r="C4" s="86"/>
      <c r="D4" s="86"/>
      <c r="E4" s="136"/>
      <c r="F4" s="86" t="s">
        <v>80</v>
      </c>
      <c r="G4" s="86"/>
      <c r="H4" s="86"/>
      <c r="I4" s="158"/>
    </row>
    <row r="5" ht="24.4" customHeight="1" spans="1:9">
      <c r="A5" s="109"/>
      <c r="B5" s="86" t="s">
        <v>84</v>
      </c>
      <c r="C5" s="86"/>
      <c r="D5" s="86" t="s">
        <v>70</v>
      </c>
      <c r="E5" s="136" t="s">
        <v>71</v>
      </c>
      <c r="F5" s="86" t="s">
        <v>59</v>
      </c>
      <c r="G5" s="86" t="s">
        <v>204</v>
      </c>
      <c r="H5" s="86" t="s">
        <v>205</v>
      </c>
      <c r="I5" s="158"/>
    </row>
    <row r="6" ht="24.4" customHeight="1" spans="1:9">
      <c r="A6" s="107"/>
      <c r="B6" s="86" t="s">
        <v>85</v>
      </c>
      <c r="C6" s="86" t="s">
        <v>86</v>
      </c>
      <c r="D6" s="86"/>
      <c r="E6" s="136"/>
      <c r="F6" s="86"/>
      <c r="G6" s="86"/>
      <c r="H6" s="86"/>
      <c r="I6" s="158"/>
    </row>
    <row r="7" ht="22.8" customHeight="1" spans="1:9">
      <c r="A7" s="109"/>
      <c r="B7" s="86"/>
      <c r="C7" s="86"/>
      <c r="D7" s="86"/>
      <c r="E7" s="136" t="s">
        <v>72</v>
      </c>
      <c r="F7" s="137">
        <f>F8+F31</f>
        <v>400.95</v>
      </c>
      <c r="G7" s="137">
        <v>345</v>
      </c>
      <c r="H7" s="137">
        <f>H8+H31</f>
        <v>55.95</v>
      </c>
      <c r="I7" s="158"/>
    </row>
    <row r="8" ht="22.8" customHeight="1" spans="1:9">
      <c r="A8" s="109"/>
      <c r="B8" s="86"/>
      <c r="C8" s="86"/>
      <c r="D8" s="138"/>
      <c r="E8" s="136" t="s">
        <v>161</v>
      </c>
      <c r="F8" s="139">
        <f t="shared" ref="F8:H8" si="0">SUM(F9:F30)</f>
        <v>312.2</v>
      </c>
      <c r="G8" s="139">
        <v>266.78</v>
      </c>
      <c r="H8" s="139">
        <f>SUM(H9:H30)</f>
        <v>45.42</v>
      </c>
      <c r="I8" s="158"/>
    </row>
    <row r="9" ht="22.8" customHeight="1" spans="1:9">
      <c r="A9" s="109"/>
      <c r="B9" s="140" t="s">
        <v>162</v>
      </c>
      <c r="C9" s="141" t="s">
        <v>90</v>
      </c>
      <c r="D9" s="142">
        <v>507001</v>
      </c>
      <c r="E9" s="143" t="s">
        <v>163</v>
      </c>
      <c r="F9" s="144">
        <v>65.93</v>
      </c>
      <c r="G9" s="144">
        <v>65.93</v>
      </c>
      <c r="H9" s="144">
        <v>0</v>
      </c>
      <c r="I9" s="158"/>
    </row>
    <row r="10" ht="24" customHeight="1" spans="1:9">
      <c r="A10" s="109"/>
      <c r="B10" s="140" t="s">
        <v>162</v>
      </c>
      <c r="C10" s="141" t="s">
        <v>102</v>
      </c>
      <c r="D10" s="142">
        <v>507001</v>
      </c>
      <c r="E10" s="143" t="s">
        <v>164</v>
      </c>
      <c r="F10" s="144">
        <v>93.49</v>
      </c>
      <c r="G10" s="144">
        <v>93.49</v>
      </c>
      <c r="H10" s="144">
        <v>0</v>
      </c>
      <c r="I10" s="158"/>
    </row>
    <row r="11" ht="24" customHeight="1" spans="1:9">
      <c r="A11" s="109"/>
      <c r="B11" s="140" t="s">
        <v>162</v>
      </c>
      <c r="C11" s="141" t="s">
        <v>95</v>
      </c>
      <c r="D11" s="142">
        <v>507001</v>
      </c>
      <c r="E11" s="143" t="s">
        <v>165</v>
      </c>
      <c r="F11" s="144">
        <v>4.16</v>
      </c>
      <c r="G11" s="144">
        <v>4.16</v>
      </c>
      <c r="H11" s="144">
        <v>0</v>
      </c>
      <c r="I11" s="158"/>
    </row>
    <row r="12" ht="24" customHeight="1" spans="1:9">
      <c r="A12" s="109"/>
      <c r="B12" s="140" t="s">
        <v>162</v>
      </c>
      <c r="C12" s="141" t="s">
        <v>166</v>
      </c>
      <c r="D12" s="142">
        <v>507001</v>
      </c>
      <c r="E12" s="143" t="s">
        <v>167</v>
      </c>
      <c r="F12" s="144">
        <v>22.77</v>
      </c>
      <c r="G12" s="144">
        <v>22.77</v>
      </c>
      <c r="H12" s="144">
        <v>0</v>
      </c>
      <c r="I12" s="158"/>
    </row>
    <row r="13" ht="24" customHeight="1" spans="1:9">
      <c r="A13" s="109"/>
      <c r="B13" s="140" t="s">
        <v>162</v>
      </c>
      <c r="C13" s="141" t="s">
        <v>168</v>
      </c>
      <c r="D13" s="142">
        <v>507001</v>
      </c>
      <c r="E13" s="143" t="s">
        <v>169</v>
      </c>
      <c r="F13" s="144">
        <v>20.98</v>
      </c>
      <c r="G13" s="144">
        <v>20.98</v>
      </c>
      <c r="H13" s="144">
        <v>0</v>
      </c>
      <c r="I13" s="158"/>
    </row>
    <row r="14" ht="24" customHeight="1" spans="1:9">
      <c r="A14" s="109"/>
      <c r="B14" s="140" t="s">
        <v>162</v>
      </c>
      <c r="C14" s="141" t="s">
        <v>170</v>
      </c>
      <c r="D14" s="142">
        <v>507001</v>
      </c>
      <c r="E14" s="143" t="s">
        <v>171</v>
      </c>
      <c r="F14" s="144">
        <v>14.33</v>
      </c>
      <c r="G14" s="144">
        <v>14.33</v>
      </c>
      <c r="H14" s="144">
        <v>0</v>
      </c>
      <c r="I14" s="158"/>
    </row>
    <row r="15" ht="24" customHeight="1" spans="1:9">
      <c r="A15" s="109"/>
      <c r="B15" s="140" t="s">
        <v>162</v>
      </c>
      <c r="C15" s="141" t="s">
        <v>93</v>
      </c>
      <c r="D15" s="142">
        <v>507001</v>
      </c>
      <c r="E15" s="143" t="s">
        <v>172</v>
      </c>
      <c r="F15" s="144">
        <v>1.2</v>
      </c>
      <c r="G15" s="144">
        <v>1.2</v>
      </c>
      <c r="H15" s="144">
        <v>0</v>
      </c>
      <c r="I15" s="158"/>
    </row>
    <row r="16" ht="24" customHeight="1" spans="1:9">
      <c r="A16" s="109"/>
      <c r="B16" s="140" t="s">
        <v>162</v>
      </c>
      <c r="C16" s="141" t="s">
        <v>173</v>
      </c>
      <c r="D16" s="142">
        <v>507001</v>
      </c>
      <c r="E16" s="143" t="s">
        <v>174</v>
      </c>
      <c r="F16" s="144">
        <v>0.54</v>
      </c>
      <c r="G16" s="144">
        <v>0.54</v>
      </c>
      <c r="H16" s="144">
        <v>0</v>
      </c>
      <c r="I16" s="158"/>
    </row>
    <row r="17" ht="24" customHeight="1" spans="1:9">
      <c r="A17" s="109"/>
      <c r="B17" s="140" t="s">
        <v>162</v>
      </c>
      <c r="C17" s="141" t="s">
        <v>175</v>
      </c>
      <c r="D17" s="142">
        <v>507001</v>
      </c>
      <c r="E17" s="143" t="s">
        <v>103</v>
      </c>
      <c r="F17" s="144">
        <v>22.36</v>
      </c>
      <c r="G17" s="144">
        <v>22.36</v>
      </c>
      <c r="H17" s="144">
        <v>0</v>
      </c>
      <c r="I17" s="158"/>
    </row>
    <row r="18" ht="24" customHeight="1" spans="1:9">
      <c r="A18" s="124"/>
      <c r="B18" s="140" t="s">
        <v>162</v>
      </c>
      <c r="C18" s="141" t="s">
        <v>99</v>
      </c>
      <c r="D18" s="142">
        <v>507001</v>
      </c>
      <c r="E18" s="143" t="s">
        <v>176</v>
      </c>
      <c r="F18" s="144">
        <v>7.8</v>
      </c>
      <c r="G18" s="144">
        <v>7.8</v>
      </c>
      <c r="H18" s="144">
        <v>0</v>
      </c>
      <c r="I18" s="159"/>
    </row>
    <row r="19" ht="24" customHeight="1" spans="2:8">
      <c r="B19" s="140" t="s">
        <v>177</v>
      </c>
      <c r="C19" s="141" t="s">
        <v>90</v>
      </c>
      <c r="D19" s="142">
        <v>507001</v>
      </c>
      <c r="E19" s="145" t="s">
        <v>178</v>
      </c>
      <c r="F19" s="144">
        <v>4.59</v>
      </c>
      <c r="G19" s="146">
        <v>0</v>
      </c>
      <c r="H19" s="144">
        <v>4.59</v>
      </c>
    </row>
    <row r="20" ht="24" customHeight="1" spans="2:8">
      <c r="B20" s="140" t="s">
        <v>177</v>
      </c>
      <c r="C20" s="141" t="s">
        <v>89</v>
      </c>
      <c r="D20" s="142">
        <v>507001</v>
      </c>
      <c r="E20" s="145" t="s">
        <v>179</v>
      </c>
      <c r="F20" s="144">
        <v>0.46</v>
      </c>
      <c r="G20" s="146">
        <v>0</v>
      </c>
      <c r="H20" s="144">
        <v>0.46</v>
      </c>
    </row>
    <row r="21" ht="24" customHeight="1" spans="2:8">
      <c r="B21" s="140" t="s">
        <v>177</v>
      </c>
      <c r="C21" s="141" t="s">
        <v>97</v>
      </c>
      <c r="D21" s="142">
        <v>507001</v>
      </c>
      <c r="E21" s="145" t="s">
        <v>180</v>
      </c>
      <c r="F21" s="144">
        <v>1.15</v>
      </c>
      <c r="G21" s="146">
        <v>0</v>
      </c>
      <c r="H21" s="144">
        <v>1.15</v>
      </c>
    </row>
    <row r="22" ht="24" customHeight="1" spans="2:8">
      <c r="B22" s="140" t="s">
        <v>177</v>
      </c>
      <c r="C22" s="141" t="s">
        <v>166</v>
      </c>
      <c r="D22" s="142">
        <v>507001</v>
      </c>
      <c r="E22" s="145" t="s">
        <v>181</v>
      </c>
      <c r="F22" s="144">
        <v>2.57</v>
      </c>
      <c r="G22" s="146">
        <v>0</v>
      </c>
      <c r="H22" s="144">
        <v>2.57</v>
      </c>
    </row>
    <row r="23" ht="24" customHeight="1" spans="2:8">
      <c r="B23" s="140" t="s">
        <v>177</v>
      </c>
      <c r="C23" s="141" t="s">
        <v>93</v>
      </c>
      <c r="D23" s="142">
        <v>507001</v>
      </c>
      <c r="E23" s="145" t="s">
        <v>182</v>
      </c>
      <c r="F23" s="144">
        <v>13.77</v>
      </c>
      <c r="G23" s="146">
        <v>0</v>
      </c>
      <c r="H23" s="144">
        <v>13.77</v>
      </c>
    </row>
    <row r="24" ht="24" customHeight="1" spans="2:8">
      <c r="B24" s="140" t="s">
        <v>177</v>
      </c>
      <c r="C24" s="141" t="s">
        <v>183</v>
      </c>
      <c r="D24" s="142">
        <v>507001</v>
      </c>
      <c r="E24" s="145" t="s">
        <v>184</v>
      </c>
      <c r="F24" s="144">
        <v>0.65</v>
      </c>
      <c r="G24" s="146">
        <v>0</v>
      </c>
      <c r="H24" s="144">
        <v>0.65</v>
      </c>
    </row>
    <row r="25" ht="24" customHeight="1" spans="2:8">
      <c r="B25" s="140" t="s">
        <v>177</v>
      </c>
      <c r="C25" s="141" t="s">
        <v>185</v>
      </c>
      <c r="D25" s="142">
        <v>507001</v>
      </c>
      <c r="E25" s="145" t="s">
        <v>186</v>
      </c>
      <c r="F25" s="144">
        <v>3.73</v>
      </c>
      <c r="G25" s="146">
        <v>0</v>
      </c>
      <c r="H25" s="144">
        <v>3.73</v>
      </c>
    </row>
    <row r="26" ht="24" customHeight="1" spans="2:8">
      <c r="B26" s="140" t="s">
        <v>177</v>
      </c>
      <c r="C26" s="141" t="s">
        <v>187</v>
      </c>
      <c r="D26" s="142">
        <v>507001</v>
      </c>
      <c r="E26" s="145" t="s">
        <v>188</v>
      </c>
      <c r="F26" s="144">
        <v>2.33</v>
      </c>
      <c r="G26" s="146">
        <v>0</v>
      </c>
      <c r="H26" s="144">
        <v>2.33</v>
      </c>
    </row>
    <row r="27" ht="24" customHeight="1" spans="2:8">
      <c r="B27" s="140" t="s">
        <v>177</v>
      </c>
      <c r="C27" s="141" t="s">
        <v>189</v>
      </c>
      <c r="D27" s="142">
        <v>507001</v>
      </c>
      <c r="E27" s="145" t="s">
        <v>190</v>
      </c>
      <c r="F27" s="144">
        <v>11.76</v>
      </c>
      <c r="G27" s="146">
        <v>0</v>
      </c>
      <c r="H27" s="144">
        <v>11.76</v>
      </c>
    </row>
    <row r="28" ht="24" customHeight="1" spans="2:8">
      <c r="B28" s="140" t="s">
        <v>177</v>
      </c>
      <c r="C28" s="141" t="s">
        <v>99</v>
      </c>
      <c r="D28" s="142">
        <v>507001</v>
      </c>
      <c r="E28" s="145" t="s">
        <v>191</v>
      </c>
      <c r="F28" s="144">
        <v>4.42</v>
      </c>
      <c r="G28" s="146">
        <v>0</v>
      </c>
      <c r="H28" s="144">
        <v>4.41</v>
      </c>
    </row>
    <row r="29" ht="24" customHeight="1" spans="2:8">
      <c r="B29" s="140" t="s">
        <v>192</v>
      </c>
      <c r="C29" s="141" t="s">
        <v>102</v>
      </c>
      <c r="D29" s="142">
        <v>507001</v>
      </c>
      <c r="E29" s="145" t="s">
        <v>193</v>
      </c>
      <c r="F29" s="144">
        <v>12.65</v>
      </c>
      <c r="G29" s="144">
        <v>12.65</v>
      </c>
      <c r="H29" s="144">
        <v>0</v>
      </c>
    </row>
    <row r="30" ht="25" customHeight="1" spans="2:8">
      <c r="B30" s="147" t="s">
        <v>192</v>
      </c>
      <c r="C30" s="148" t="s">
        <v>166</v>
      </c>
      <c r="D30" s="142">
        <v>507001</v>
      </c>
      <c r="E30" s="149" t="s">
        <v>194</v>
      </c>
      <c r="F30" s="144">
        <v>0.56</v>
      </c>
      <c r="G30" s="144">
        <v>0.56</v>
      </c>
      <c r="H30" s="144">
        <v>0</v>
      </c>
    </row>
    <row r="31" ht="25" customHeight="1" spans="2:8">
      <c r="B31" s="150"/>
      <c r="C31" s="150"/>
      <c r="D31" s="151"/>
      <c r="E31" s="152" t="s">
        <v>104</v>
      </c>
      <c r="F31" s="153">
        <f t="shared" ref="F31:H31" si="1">SUM(F32:F52)</f>
        <v>88.75</v>
      </c>
      <c r="G31" s="153">
        <f t="shared" si="1"/>
        <v>78.22</v>
      </c>
      <c r="H31" s="153">
        <f t="shared" si="1"/>
        <v>10.53</v>
      </c>
    </row>
    <row r="32" ht="25" customHeight="1" spans="2:8">
      <c r="B32" s="154" t="s">
        <v>162</v>
      </c>
      <c r="C32" s="154" t="s">
        <v>90</v>
      </c>
      <c r="D32" s="155">
        <v>507002</v>
      </c>
      <c r="E32" s="90" t="s">
        <v>163</v>
      </c>
      <c r="F32" s="156">
        <v>19.53</v>
      </c>
      <c r="G32" s="156">
        <v>19.53</v>
      </c>
      <c r="H32" s="156"/>
    </row>
    <row r="33" ht="25" customHeight="1" spans="2:8">
      <c r="B33" s="140" t="s">
        <v>162</v>
      </c>
      <c r="C33" s="140" t="s">
        <v>102</v>
      </c>
      <c r="D33" s="157">
        <v>507002</v>
      </c>
      <c r="E33" s="90" t="s">
        <v>164</v>
      </c>
      <c r="F33" s="156">
        <v>2.47</v>
      </c>
      <c r="G33" s="156">
        <v>2.47</v>
      </c>
      <c r="H33" s="156"/>
    </row>
    <row r="34" ht="25" customHeight="1" spans="2:8">
      <c r="B34" s="140" t="s">
        <v>162</v>
      </c>
      <c r="C34" s="140" t="s">
        <v>166</v>
      </c>
      <c r="D34" s="155">
        <v>507002</v>
      </c>
      <c r="E34" s="90" t="s">
        <v>167</v>
      </c>
      <c r="F34" s="156">
        <v>29.41</v>
      </c>
      <c r="G34" s="156">
        <v>29.41</v>
      </c>
      <c r="H34" s="156"/>
    </row>
    <row r="35" ht="25" customHeight="1" spans="2:8">
      <c r="B35" s="140" t="s">
        <v>162</v>
      </c>
      <c r="C35" s="140" t="s">
        <v>168</v>
      </c>
      <c r="D35" s="157">
        <v>507002</v>
      </c>
      <c r="E35" s="90" t="s">
        <v>169</v>
      </c>
      <c r="F35" s="156">
        <v>6.39</v>
      </c>
      <c r="G35" s="156">
        <v>6.39</v>
      </c>
      <c r="H35" s="156"/>
    </row>
    <row r="36" ht="25" customHeight="1" spans="2:8">
      <c r="B36" s="140" t="s">
        <v>162</v>
      </c>
      <c r="C36" s="140" t="s">
        <v>170</v>
      </c>
      <c r="D36" s="155">
        <v>507002</v>
      </c>
      <c r="E36" s="90" t="s">
        <v>171</v>
      </c>
      <c r="F36" s="156">
        <v>3.96</v>
      </c>
      <c r="G36" s="156">
        <v>3.96</v>
      </c>
      <c r="H36" s="156"/>
    </row>
    <row r="37" ht="25" customHeight="1" spans="2:8">
      <c r="B37" s="140" t="s">
        <v>162</v>
      </c>
      <c r="C37" s="140" t="s">
        <v>93</v>
      </c>
      <c r="D37" s="157">
        <v>507002</v>
      </c>
      <c r="E37" s="90" t="s">
        <v>172</v>
      </c>
      <c r="F37" s="156">
        <v>0.4</v>
      </c>
      <c r="G37" s="156">
        <v>0.4</v>
      </c>
      <c r="H37" s="156"/>
    </row>
    <row r="38" ht="25" customHeight="1" spans="2:8">
      <c r="B38" s="140" t="s">
        <v>162</v>
      </c>
      <c r="C38" s="140" t="s">
        <v>173</v>
      </c>
      <c r="D38" s="155">
        <v>507002</v>
      </c>
      <c r="E38" s="90" t="s">
        <v>174</v>
      </c>
      <c r="F38" s="156">
        <v>0.72</v>
      </c>
      <c r="G38" s="156">
        <v>0.72</v>
      </c>
      <c r="H38" s="156"/>
    </row>
    <row r="39" ht="25" customHeight="1" spans="2:8">
      <c r="B39" s="140" t="s">
        <v>162</v>
      </c>
      <c r="C39" s="140" t="s">
        <v>175</v>
      </c>
      <c r="D39" s="157">
        <v>507002</v>
      </c>
      <c r="E39" s="90" t="s">
        <v>103</v>
      </c>
      <c r="F39" s="156">
        <v>6.17</v>
      </c>
      <c r="G39" s="156">
        <v>6.17</v>
      </c>
      <c r="H39" s="156"/>
    </row>
    <row r="40" ht="25" customHeight="1" spans="2:8">
      <c r="B40" s="140" t="s">
        <v>162</v>
      </c>
      <c r="C40" s="140" t="s">
        <v>99</v>
      </c>
      <c r="D40" s="155">
        <v>507002</v>
      </c>
      <c r="E40" s="90" t="s">
        <v>176</v>
      </c>
      <c r="F40" s="156">
        <v>2.6</v>
      </c>
      <c r="G40" s="156">
        <v>2.6</v>
      </c>
      <c r="H40" s="156"/>
    </row>
    <row r="41" ht="25" customHeight="1" spans="2:8">
      <c r="B41" s="140" t="s">
        <v>177</v>
      </c>
      <c r="C41" s="140" t="s">
        <v>90</v>
      </c>
      <c r="D41" s="157">
        <v>507002</v>
      </c>
      <c r="E41" s="90" t="s">
        <v>178</v>
      </c>
      <c r="F41" s="156">
        <v>0.77</v>
      </c>
      <c r="G41" s="156"/>
      <c r="H41" s="156">
        <v>0.77</v>
      </c>
    </row>
    <row r="42" ht="25" customHeight="1" spans="2:8">
      <c r="B42" s="140" t="s">
        <v>177</v>
      </c>
      <c r="C42" s="140" t="s">
        <v>89</v>
      </c>
      <c r="D42" s="155">
        <v>507002</v>
      </c>
      <c r="E42" s="90" t="s">
        <v>179</v>
      </c>
      <c r="F42" s="156">
        <v>0.15</v>
      </c>
      <c r="G42" s="156"/>
      <c r="H42" s="156">
        <v>0.15</v>
      </c>
    </row>
    <row r="43" ht="25" customHeight="1" spans="2:8">
      <c r="B43" s="140" t="s">
        <v>177</v>
      </c>
      <c r="C43" s="140" t="s">
        <v>97</v>
      </c>
      <c r="D43" s="157">
        <v>507002</v>
      </c>
      <c r="E43" s="90" t="s">
        <v>180</v>
      </c>
      <c r="F43" s="156">
        <v>0.38</v>
      </c>
      <c r="G43" s="156"/>
      <c r="H43" s="156">
        <v>0.38</v>
      </c>
    </row>
    <row r="44" ht="25" customHeight="1" spans="2:8">
      <c r="B44" s="140" t="s">
        <v>177</v>
      </c>
      <c r="C44" s="140" t="s">
        <v>166</v>
      </c>
      <c r="D44" s="155">
        <v>507002</v>
      </c>
      <c r="E44" s="90" t="s">
        <v>181</v>
      </c>
      <c r="F44" s="156">
        <v>0.65</v>
      </c>
      <c r="G44" s="156"/>
      <c r="H44" s="156">
        <v>0.65</v>
      </c>
    </row>
    <row r="45" ht="25" customHeight="1" spans="2:8">
      <c r="B45" s="140" t="s">
        <v>177</v>
      </c>
      <c r="C45" s="140" t="s">
        <v>93</v>
      </c>
      <c r="D45" s="157">
        <v>507002</v>
      </c>
      <c r="E45" s="90" t="s">
        <v>182</v>
      </c>
      <c r="F45" s="156">
        <v>3.06</v>
      </c>
      <c r="G45" s="156"/>
      <c r="H45" s="156">
        <v>3.06</v>
      </c>
    </row>
    <row r="46" ht="25" customHeight="1" spans="2:8">
      <c r="B46" s="140" t="s">
        <v>177</v>
      </c>
      <c r="C46" s="140" t="s">
        <v>183</v>
      </c>
      <c r="D46" s="155">
        <v>507002</v>
      </c>
      <c r="E46" s="90" t="s">
        <v>184</v>
      </c>
      <c r="F46" s="156">
        <v>0.19</v>
      </c>
      <c r="G46" s="156"/>
      <c r="H46" s="156">
        <v>0.19</v>
      </c>
    </row>
    <row r="47" ht="25" customHeight="1" spans="2:8">
      <c r="B47" s="140" t="s">
        <v>177</v>
      </c>
      <c r="C47" s="140" t="s">
        <v>185</v>
      </c>
      <c r="D47" s="157">
        <v>507002</v>
      </c>
      <c r="E47" s="90" t="s">
        <v>186</v>
      </c>
      <c r="F47" s="156">
        <v>1.03</v>
      </c>
      <c r="G47" s="156"/>
      <c r="H47" s="156">
        <v>1.03</v>
      </c>
    </row>
    <row r="48" ht="25" customHeight="1" spans="2:8">
      <c r="B48" s="140" t="s">
        <v>177</v>
      </c>
      <c r="C48" s="140" t="s">
        <v>187</v>
      </c>
      <c r="D48" s="155">
        <v>507002</v>
      </c>
      <c r="E48" s="90" t="s">
        <v>188</v>
      </c>
      <c r="F48" s="156">
        <v>0.59</v>
      </c>
      <c r="G48" s="156"/>
      <c r="H48" s="156">
        <v>0.59</v>
      </c>
    </row>
    <row r="49" ht="25" customHeight="1" spans="2:8">
      <c r="B49" s="140" t="s">
        <v>177</v>
      </c>
      <c r="C49" s="140" t="s">
        <v>195</v>
      </c>
      <c r="D49" s="157">
        <v>507002</v>
      </c>
      <c r="E49" s="90" t="s">
        <v>196</v>
      </c>
      <c r="F49" s="156">
        <v>1.62</v>
      </c>
      <c r="G49" s="156"/>
      <c r="H49" s="156">
        <v>1.62</v>
      </c>
    </row>
    <row r="50" ht="25" customHeight="1" spans="2:8">
      <c r="B50" s="140" t="s">
        <v>177</v>
      </c>
      <c r="C50" s="140" t="s">
        <v>99</v>
      </c>
      <c r="D50" s="155">
        <v>507002</v>
      </c>
      <c r="E50" s="90" t="s">
        <v>191</v>
      </c>
      <c r="F50" s="156">
        <v>2.09</v>
      </c>
      <c r="G50" s="156"/>
      <c r="H50" s="156">
        <v>2.09</v>
      </c>
    </row>
    <row r="51" ht="25" customHeight="1" spans="2:8">
      <c r="B51" s="140" t="s">
        <v>192</v>
      </c>
      <c r="C51" s="140" t="s">
        <v>102</v>
      </c>
      <c r="D51" s="157">
        <v>507002</v>
      </c>
      <c r="E51" s="90" t="s">
        <v>193</v>
      </c>
      <c r="F51" s="156">
        <v>6.25</v>
      </c>
      <c r="G51" s="156">
        <v>6.25</v>
      </c>
      <c r="H51" s="156"/>
    </row>
    <row r="52" ht="25" customHeight="1" spans="2:8">
      <c r="B52" s="140" t="s">
        <v>192</v>
      </c>
      <c r="C52" s="140" t="s">
        <v>166</v>
      </c>
      <c r="D52" s="155">
        <v>507002</v>
      </c>
      <c r="E52" s="90" t="s">
        <v>194</v>
      </c>
      <c r="F52" s="156">
        <v>0.32</v>
      </c>
      <c r="G52" s="156">
        <v>0.32</v>
      </c>
      <c r="H52" s="156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G6" sqref="G6:G13"/>
    </sheetView>
  </sheetViews>
  <sheetFormatPr defaultColWidth="10" defaultRowHeight="13.5" outlineLevelCol="7"/>
  <cols>
    <col min="1" max="1" width="1.53333333333333" style="105" customWidth="1"/>
    <col min="2" max="4" width="6.625" style="105" customWidth="1"/>
    <col min="5" max="5" width="26.625" style="105" customWidth="1"/>
    <col min="6" max="6" width="48.625" style="105" customWidth="1"/>
    <col min="7" max="7" width="26.625" style="105" customWidth="1"/>
    <col min="8" max="8" width="1.53333333333333" style="105" customWidth="1"/>
    <col min="9" max="10" width="9.76666666666667" style="105" customWidth="1"/>
    <col min="11" max="16384" width="10" style="105"/>
  </cols>
  <sheetData>
    <row r="1" ht="25" customHeight="1" spans="1:8">
      <c r="A1" s="106"/>
      <c r="B1" s="79" t="s">
        <v>206</v>
      </c>
      <c r="C1" s="79"/>
      <c r="D1" s="79"/>
      <c r="E1" s="107"/>
      <c r="F1" s="107"/>
      <c r="G1" s="108" t="s">
        <v>207</v>
      </c>
      <c r="H1" s="109"/>
    </row>
    <row r="2" ht="22.8" customHeight="1" spans="1:8">
      <c r="A2" s="106"/>
      <c r="B2" s="110" t="s">
        <v>208</v>
      </c>
      <c r="C2" s="110"/>
      <c r="D2" s="110"/>
      <c r="E2" s="110"/>
      <c r="F2" s="110"/>
      <c r="G2" s="110"/>
      <c r="H2" s="109" t="s">
        <v>2</v>
      </c>
    </row>
    <row r="3" ht="19.55" customHeight="1" spans="1:8">
      <c r="A3" s="111"/>
      <c r="B3" s="112" t="s">
        <v>4</v>
      </c>
      <c r="C3" s="112"/>
      <c r="D3" s="112"/>
      <c r="E3" s="112"/>
      <c r="F3" s="112"/>
      <c r="G3" s="113" t="s">
        <v>5</v>
      </c>
      <c r="H3" s="114"/>
    </row>
    <row r="4" ht="24.4" customHeight="1" spans="1:8">
      <c r="A4" s="115"/>
      <c r="B4" s="86" t="s">
        <v>84</v>
      </c>
      <c r="C4" s="86"/>
      <c r="D4" s="86"/>
      <c r="E4" s="86" t="s">
        <v>70</v>
      </c>
      <c r="F4" s="86" t="s">
        <v>71</v>
      </c>
      <c r="G4" s="86" t="s">
        <v>209</v>
      </c>
      <c r="H4" s="116"/>
    </row>
    <row r="5" ht="24.4" customHeight="1" spans="1:8">
      <c r="A5" s="115"/>
      <c r="B5" s="86" t="s">
        <v>85</v>
      </c>
      <c r="C5" s="86" t="s">
        <v>86</v>
      </c>
      <c r="D5" s="86" t="s">
        <v>87</v>
      </c>
      <c r="E5" s="86"/>
      <c r="F5" s="86"/>
      <c r="G5" s="86"/>
      <c r="H5" s="117"/>
    </row>
    <row r="6" ht="22.8" customHeight="1" spans="1:8">
      <c r="A6" s="118"/>
      <c r="B6" s="86"/>
      <c r="C6" s="86"/>
      <c r="D6" s="86"/>
      <c r="E6" s="86"/>
      <c r="F6" s="86" t="s">
        <v>72</v>
      </c>
      <c r="G6" s="119">
        <f>SUM(G7:G13)</f>
        <v>97</v>
      </c>
      <c r="H6" s="120"/>
    </row>
    <row r="7" ht="22.8" customHeight="1" spans="1:8">
      <c r="A7" s="118"/>
      <c r="B7" s="121" t="s">
        <v>88</v>
      </c>
      <c r="C7" s="121" t="s">
        <v>93</v>
      </c>
      <c r="D7" s="121" t="s">
        <v>97</v>
      </c>
      <c r="E7" s="122" t="s">
        <v>73</v>
      </c>
      <c r="F7" s="123" t="s">
        <v>98</v>
      </c>
      <c r="G7" s="119">
        <v>20</v>
      </c>
      <c r="H7" s="120"/>
    </row>
    <row r="8" ht="22.8" customHeight="1" spans="1:8">
      <c r="A8" s="118"/>
      <c r="B8" s="121" t="s">
        <v>88</v>
      </c>
      <c r="C8" s="121" t="s">
        <v>93</v>
      </c>
      <c r="D8" s="121" t="s">
        <v>99</v>
      </c>
      <c r="E8" s="122" t="s">
        <v>73</v>
      </c>
      <c r="F8" s="123" t="s">
        <v>210</v>
      </c>
      <c r="G8" s="119">
        <v>5</v>
      </c>
      <c r="H8" s="120"/>
    </row>
    <row r="9" ht="22.8" customHeight="1" spans="1:8">
      <c r="A9" s="118"/>
      <c r="B9" s="121" t="s">
        <v>88</v>
      </c>
      <c r="C9" s="121" t="s">
        <v>93</v>
      </c>
      <c r="D9" s="121" t="s">
        <v>99</v>
      </c>
      <c r="E9" s="122" t="s">
        <v>73</v>
      </c>
      <c r="F9" s="123" t="s">
        <v>211</v>
      </c>
      <c r="G9" s="119">
        <v>5</v>
      </c>
      <c r="H9" s="120"/>
    </row>
    <row r="10" ht="22.8" customHeight="1" spans="1:8">
      <c r="A10" s="118"/>
      <c r="B10" s="121" t="s">
        <v>88</v>
      </c>
      <c r="C10" s="121" t="s">
        <v>93</v>
      </c>
      <c r="D10" s="121" t="s">
        <v>99</v>
      </c>
      <c r="E10" s="122" t="s">
        <v>73</v>
      </c>
      <c r="F10" s="123" t="s">
        <v>212</v>
      </c>
      <c r="G10" s="119">
        <v>8</v>
      </c>
      <c r="H10" s="120"/>
    </row>
    <row r="11" ht="22.8" customHeight="1" spans="1:8">
      <c r="A11" s="118"/>
      <c r="B11" s="121" t="s">
        <v>88</v>
      </c>
      <c r="C11" s="121" t="s">
        <v>93</v>
      </c>
      <c r="D11" s="121" t="s">
        <v>99</v>
      </c>
      <c r="E11" s="122" t="s">
        <v>73</v>
      </c>
      <c r="F11" s="123" t="s">
        <v>213</v>
      </c>
      <c r="G11" s="119">
        <v>12</v>
      </c>
      <c r="H11" s="120"/>
    </row>
    <row r="12" ht="22.8" customHeight="1" spans="1:8">
      <c r="A12" s="118"/>
      <c r="B12" s="121" t="s">
        <v>88</v>
      </c>
      <c r="C12" s="121" t="s">
        <v>93</v>
      </c>
      <c r="D12" s="121" t="s">
        <v>105</v>
      </c>
      <c r="E12" s="122" t="s">
        <v>75</v>
      </c>
      <c r="F12" s="123" t="s">
        <v>214</v>
      </c>
      <c r="G12" s="119">
        <v>25</v>
      </c>
      <c r="H12" s="120"/>
    </row>
    <row r="13" ht="22.8" customHeight="1" spans="1:8">
      <c r="A13" s="118"/>
      <c r="B13" s="121" t="s">
        <v>88</v>
      </c>
      <c r="C13" s="121" t="s">
        <v>93</v>
      </c>
      <c r="D13" s="121" t="s">
        <v>99</v>
      </c>
      <c r="E13" s="122" t="s">
        <v>75</v>
      </c>
      <c r="F13" s="123" t="s">
        <v>215</v>
      </c>
      <c r="G13" s="119">
        <v>22</v>
      </c>
      <c r="H13" s="120"/>
    </row>
    <row r="14" ht="22.8" customHeight="1" spans="1:8">
      <c r="A14" s="118"/>
      <c r="B14" s="86"/>
      <c r="C14" s="86"/>
      <c r="D14" s="86"/>
      <c r="E14" s="86"/>
      <c r="F14" s="86"/>
      <c r="G14" s="89"/>
      <c r="H14" s="120"/>
    </row>
    <row r="15" ht="22.8" customHeight="1" spans="1:8">
      <c r="A15" s="115"/>
      <c r="B15" s="90"/>
      <c r="C15" s="90"/>
      <c r="D15" s="90"/>
      <c r="E15" s="90"/>
      <c r="F15" s="90" t="s">
        <v>22</v>
      </c>
      <c r="G15" s="91"/>
      <c r="H15" s="116"/>
    </row>
    <row r="16" ht="22.8" customHeight="1" spans="1:8">
      <c r="A16" s="115"/>
      <c r="B16" s="90"/>
      <c r="C16" s="90"/>
      <c r="D16" s="90"/>
      <c r="E16" s="90"/>
      <c r="F16" s="90" t="s">
        <v>22</v>
      </c>
      <c r="G16" s="91"/>
      <c r="H16" s="116"/>
    </row>
    <row r="17" ht="22.8" customHeight="1" spans="1:8">
      <c r="A17" s="115"/>
      <c r="B17" s="90"/>
      <c r="C17" s="90"/>
      <c r="D17" s="90"/>
      <c r="E17" s="90"/>
      <c r="F17" s="90" t="s">
        <v>107</v>
      </c>
      <c r="G17" s="91"/>
      <c r="H17" s="117"/>
    </row>
    <row r="18" ht="22.8" customHeight="1" spans="1:8">
      <c r="A18" s="115"/>
      <c r="B18" s="90"/>
      <c r="C18" s="90"/>
      <c r="D18" s="90"/>
      <c r="E18" s="90"/>
      <c r="F18" s="90" t="s">
        <v>216</v>
      </c>
      <c r="G18" s="91"/>
      <c r="H18" s="117"/>
    </row>
    <row r="19" ht="9.75" customHeight="1" spans="1:8">
      <c r="A19" s="124"/>
      <c r="B19" s="125"/>
      <c r="C19" s="125"/>
      <c r="D19" s="125"/>
      <c r="E19" s="125"/>
      <c r="F19" s="124"/>
      <c r="G19" s="124"/>
      <c r="H19" s="12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8"/>
      <c r="B1" s="79" t="s">
        <v>217</v>
      </c>
      <c r="C1" s="80"/>
      <c r="D1" s="81"/>
      <c r="E1" s="81"/>
      <c r="F1" s="81"/>
      <c r="G1" s="81"/>
      <c r="H1" s="81"/>
      <c r="I1" s="94" t="s">
        <v>218</v>
      </c>
      <c r="J1" s="85"/>
    </row>
    <row r="2" ht="22.8" customHeight="1" spans="1:10">
      <c r="A2" s="78"/>
      <c r="B2" s="82" t="s">
        <v>219</v>
      </c>
      <c r="C2" s="82"/>
      <c r="D2" s="82"/>
      <c r="E2" s="82"/>
      <c r="F2" s="82"/>
      <c r="G2" s="82"/>
      <c r="H2" s="82"/>
      <c r="I2" s="82"/>
      <c r="J2" s="85" t="s">
        <v>2</v>
      </c>
    </row>
    <row r="3" ht="19.55" customHeight="1" spans="1:10">
      <c r="A3" s="83"/>
      <c r="B3" s="84" t="s">
        <v>4</v>
      </c>
      <c r="C3" s="84"/>
      <c r="D3" s="95"/>
      <c r="E3" s="95"/>
      <c r="F3" s="95"/>
      <c r="G3" s="95"/>
      <c r="H3" s="95"/>
      <c r="I3" s="95" t="s">
        <v>5</v>
      </c>
      <c r="J3" s="96"/>
    </row>
    <row r="4" ht="24.4" customHeight="1" spans="1:10">
      <c r="A4" s="85"/>
      <c r="B4" s="86" t="s">
        <v>220</v>
      </c>
      <c r="C4" s="86" t="s">
        <v>71</v>
      </c>
      <c r="D4" s="86" t="s">
        <v>221</v>
      </c>
      <c r="E4" s="86"/>
      <c r="F4" s="86"/>
      <c r="G4" s="86"/>
      <c r="H4" s="86"/>
      <c r="I4" s="86"/>
      <c r="J4" s="97"/>
    </row>
    <row r="5" ht="24.4" customHeight="1" spans="1:10">
      <c r="A5" s="87"/>
      <c r="B5" s="86"/>
      <c r="C5" s="86"/>
      <c r="D5" s="86" t="s">
        <v>59</v>
      </c>
      <c r="E5" s="101" t="s">
        <v>222</v>
      </c>
      <c r="F5" s="86" t="s">
        <v>223</v>
      </c>
      <c r="G5" s="86"/>
      <c r="H5" s="86"/>
      <c r="I5" s="86" t="s">
        <v>184</v>
      </c>
      <c r="J5" s="97"/>
    </row>
    <row r="6" ht="24.4" customHeight="1" spans="1:10">
      <c r="A6" s="87"/>
      <c r="B6" s="86"/>
      <c r="C6" s="86"/>
      <c r="D6" s="86"/>
      <c r="E6" s="101"/>
      <c r="F6" s="86" t="s">
        <v>158</v>
      </c>
      <c r="G6" s="86" t="s">
        <v>224</v>
      </c>
      <c r="H6" s="86" t="s">
        <v>225</v>
      </c>
      <c r="I6" s="86"/>
      <c r="J6" s="98"/>
    </row>
    <row r="7" ht="22.8" customHeight="1" spans="1:10">
      <c r="A7" s="88"/>
      <c r="B7" s="86"/>
      <c r="C7" s="86" t="s">
        <v>72</v>
      </c>
      <c r="D7" s="102">
        <v>2.46</v>
      </c>
      <c r="E7" s="102"/>
      <c r="F7" s="102">
        <v>1.62</v>
      </c>
      <c r="G7" s="102"/>
      <c r="H7" s="102">
        <v>1.62</v>
      </c>
      <c r="I7" s="102">
        <v>0.84</v>
      </c>
      <c r="J7" s="99"/>
    </row>
    <row r="8" ht="22.8" customHeight="1" spans="1:10">
      <c r="A8" s="88"/>
      <c r="B8" s="103" t="s">
        <v>73</v>
      </c>
      <c r="C8" s="103" t="s">
        <v>226</v>
      </c>
      <c r="D8" s="104">
        <v>0.65</v>
      </c>
      <c r="E8" s="104"/>
      <c r="F8" s="104"/>
      <c r="G8" s="104"/>
      <c r="H8" s="104"/>
      <c r="I8" s="104">
        <v>0.65</v>
      </c>
      <c r="J8" s="99"/>
    </row>
    <row r="9" ht="22.8" customHeight="1" spans="1:10">
      <c r="A9" s="88"/>
      <c r="B9" s="103" t="s">
        <v>75</v>
      </c>
      <c r="C9" s="103" t="s">
        <v>227</v>
      </c>
      <c r="D9" s="104">
        <v>1.81</v>
      </c>
      <c r="E9" s="104"/>
      <c r="F9" s="104">
        <v>1.62</v>
      </c>
      <c r="G9" s="104"/>
      <c r="H9" s="104">
        <v>1.62</v>
      </c>
      <c r="I9" s="104">
        <v>0.19</v>
      </c>
      <c r="J9" s="99"/>
    </row>
    <row r="10" ht="22.8" customHeight="1" spans="1:10">
      <c r="A10" s="88"/>
      <c r="B10" s="86"/>
      <c r="C10" s="86"/>
      <c r="D10" s="89"/>
      <c r="E10" s="89"/>
      <c r="F10" s="89"/>
      <c r="G10" s="89"/>
      <c r="H10" s="89"/>
      <c r="I10" s="89"/>
      <c r="J10" s="99"/>
    </row>
    <row r="11" ht="22.8" customHeight="1" spans="1:10">
      <c r="A11" s="88"/>
      <c r="B11" s="86"/>
      <c r="C11" s="86"/>
      <c r="D11" s="89"/>
      <c r="E11" s="89"/>
      <c r="F11" s="89"/>
      <c r="G11" s="89"/>
      <c r="H11" s="89"/>
      <c r="I11" s="89"/>
      <c r="J11" s="99"/>
    </row>
    <row r="12" ht="22.8" customHeight="1" spans="1:10">
      <c r="A12" s="88"/>
      <c r="B12" s="86"/>
      <c r="C12" s="86"/>
      <c r="D12" s="89"/>
      <c r="E12" s="89"/>
      <c r="F12" s="89"/>
      <c r="G12" s="89"/>
      <c r="H12" s="89"/>
      <c r="I12" s="89"/>
      <c r="J12" s="99"/>
    </row>
    <row r="13" ht="22.8" customHeight="1" spans="1:10">
      <c r="A13" s="88"/>
      <c r="B13" s="86"/>
      <c r="C13" s="86"/>
      <c r="D13" s="89"/>
      <c r="E13" s="89"/>
      <c r="F13" s="89"/>
      <c r="G13" s="89"/>
      <c r="H13" s="89"/>
      <c r="I13" s="89"/>
      <c r="J13" s="99"/>
    </row>
    <row r="14" ht="22.8" customHeight="1" spans="1:10">
      <c r="A14" s="88"/>
      <c r="B14" s="86"/>
      <c r="C14" s="86"/>
      <c r="D14" s="89"/>
      <c r="E14" s="89"/>
      <c r="F14" s="89"/>
      <c r="G14" s="89"/>
      <c r="H14" s="89"/>
      <c r="I14" s="89"/>
      <c r="J14" s="99"/>
    </row>
    <row r="15" ht="22.8" customHeight="1" spans="1:10">
      <c r="A15" s="88"/>
      <c r="B15" s="86"/>
      <c r="C15" s="86"/>
      <c r="D15" s="89"/>
      <c r="E15" s="89"/>
      <c r="F15" s="89"/>
      <c r="G15" s="89"/>
      <c r="H15" s="89"/>
      <c r="I15" s="89"/>
      <c r="J15" s="99"/>
    </row>
    <row r="16" ht="22.8" customHeight="1" spans="1:10">
      <c r="A16" s="88"/>
      <c r="B16" s="86"/>
      <c r="C16" s="86"/>
      <c r="D16" s="89"/>
      <c r="E16" s="89"/>
      <c r="F16" s="89"/>
      <c r="G16" s="89"/>
      <c r="H16" s="89"/>
      <c r="I16" s="89"/>
      <c r="J16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8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8"/>
      <c r="B1" s="79" t="s">
        <v>228</v>
      </c>
      <c r="C1" s="79"/>
      <c r="D1" s="79"/>
      <c r="E1" s="80"/>
      <c r="F1" s="80"/>
      <c r="G1" s="81"/>
      <c r="H1" s="81"/>
      <c r="I1" s="94" t="s">
        <v>229</v>
      </c>
      <c r="J1" s="85"/>
    </row>
    <row r="2" ht="22.8" customHeight="1" spans="1:10">
      <c r="A2" s="78"/>
      <c r="B2" s="82" t="s">
        <v>230</v>
      </c>
      <c r="C2" s="82"/>
      <c r="D2" s="82"/>
      <c r="E2" s="82"/>
      <c r="F2" s="82"/>
      <c r="G2" s="82"/>
      <c r="H2" s="82"/>
      <c r="I2" s="82"/>
      <c r="J2" s="85" t="s">
        <v>2</v>
      </c>
    </row>
    <row r="3" ht="19.55" customHeight="1" spans="1:10">
      <c r="A3" s="83"/>
      <c r="B3" s="84" t="s">
        <v>4</v>
      </c>
      <c r="C3" s="84"/>
      <c r="D3" s="84"/>
      <c r="E3" s="84"/>
      <c r="F3" s="84"/>
      <c r="G3" s="83"/>
      <c r="H3" s="83"/>
      <c r="I3" s="95" t="s">
        <v>5</v>
      </c>
      <c r="J3" s="96"/>
    </row>
    <row r="4" ht="24.4" customHeight="1" spans="1:10">
      <c r="A4" s="85"/>
      <c r="B4" s="86" t="s">
        <v>8</v>
      </c>
      <c r="C4" s="86"/>
      <c r="D4" s="86"/>
      <c r="E4" s="86"/>
      <c r="F4" s="86"/>
      <c r="G4" s="86" t="s">
        <v>231</v>
      </c>
      <c r="H4" s="86"/>
      <c r="I4" s="86"/>
      <c r="J4" s="97"/>
    </row>
    <row r="5" ht="24.4" customHeight="1" spans="1:10">
      <c r="A5" s="87"/>
      <c r="B5" s="86" t="s">
        <v>84</v>
      </c>
      <c r="C5" s="86"/>
      <c r="D5" s="86"/>
      <c r="E5" s="86" t="s">
        <v>70</v>
      </c>
      <c r="F5" s="86" t="s">
        <v>71</v>
      </c>
      <c r="G5" s="86" t="s">
        <v>59</v>
      </c>
      <c r="H5" s="86" t="s">
        <v>80</v>
      </c>
      <c r="I5" s="86" t="s">
        <v>81</v>
      </c>
      <c r="J5" s="97"/>
    </row>
    <row r="6" ht="24.4" customHeight="1" spans="1:10">
      <c r="A6" s="87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98"/>
    </row>
    <row r="7" ht="22.8" customHeight="1" spans="1:10">
      <c r="A7" s="88"/>
      <c r="B7" s="86"/>
      <c r="C7" s="86"/>
      <c r="D7" s="86"/>
      <c r="E7" s="86"/>
      <c r="F7" s="86" t="s">
        <v>72</v>
      </c>
      <c r="G7" s="89"/>
      <c r="H7" s="89"/>
      <c r="I7" s="89"/>
      <c r="J7" s="99"/>
    </row>
    <row r="8" ht="22.8" customHeight="1" spans="1:10">
      <c r="A8" s="88"/>
      <c r="B8" s="86"/>
      <c r="C8" s="86"/>
      <c r="D8" s="86"/>
      <c r="E8" s="86"/>
      <c r="F8" s="86"/>
      <c r="G8" s="89"/>
      <c r="H8" s="89"/>
      <c r="I8" s="89"/>
      <c r="J8" s="99"/>
    </row>
    <row r="9" ht="22.8" customHeight="1" spans="1:10">
      <c r="A9" s="88"/>
      <c r="B9" s="86"/>
      <c r="C9" s="86"/>
      <c r="D9" s="86"/>
      <c r="E9" s="86"/>
      <c r="F9" s="86"/>
      <c r="G9" s="89"/>
      <c r="H9" s="89"/>
      <c r="I9" s="89"/>
      <c r="J9" s="99"/>
    </row>
    <row r="10" ht="22.8" customHeight="1" spans="1:10">
      <c r="A10" s="88"/>
      <c r="B10" s="86"/>
      <c r="C10" s="86"/>
      <c r="D10" s="86"/>
      <c r="E10" s="86"/>
      <c r="F10" s="86"/>
      <c r="G10" s="89"/>
      <c r="H10" s="89"/>
      <c r="I10" s="89"/>
      <c r="J10" s="99"/>
    </row>
    <row r="11" ht="22.8" customHeight="1" spans="1:10">
      <c r="A11" s="88"/>
      <c r="B11" s="86"/>
      <c r="C11" s="86"/>
      <c r="D11" s="86"/>
      <c r="E11" s="86"/>
      <c r="F11" s="86"/>
      <c r="G11" s="89"/>
      <c r="H11" s="89"/>
      <c r="I11" s="89"/>
      <c r="J11" s="99"/>
    </row>
    <row r="12" ht="22.8" customHeight="1" spans="1:10">
      <c r="A12" s="88"/>
      <c r="B12" s="86"/>
      <c r="C12" s="86"/>
      <c r="D12" s="86"/>
      <c r="E12" s="86"/>
      <c r="F12" s="86"/>
      <c r="G12" s="89"/>
      <c r="H12" s="89"/>
      <c r="I12" s="89"/>
      <c r="J12" s="99"/>
    </row>
    <row r="13" ht="22.8" customHeight="1" spans="1:10">
      <c r="A13" s="88"/>
      <c r="B13" s="86"/>
      <c r="C13" s="86"/>
      <c r="D13" s="86"/>
      <c r="E13" s="86"/>
      <c r="F13" s="86"/>
      <c r="G13" s="89"/>
      <c r="H13" s="89"/>
      <c r="I13" s="89"/>
      <c r="J13" s="99"/>
    </row>
    <row r="14" ht="22.8" customHeight="1" spans="1:10">
      <c r="A14" s="88"/>
      <c r="B14" s="86"/>
      <c r="C14" s="86"/>
      <c r="D14" s="86"/>
      <c r="E14" s="86"/>
      <c r="F14" s="86"/>
      <c r="G14" s="89"/>
      <c r="H14" s="89"/>
      <c r="I14" s="89"/>
      <c r="J14" s="99"/>
    </row>
    <row r="15" ht="22.8" customHeight="1" spans="1:10">
      <c r="A15" s="88"/>
      <c r="B15" s="86"/>
      <c r="C15" s="86"/>
      <c r="D15" s="86"/>
      <c r="E15" s="86"/>
      <c r="F15" s="86"/>
      <c r="G15" s="89"/>
      <c r="H15" s="89"/>
      <c r="I15" s="89"/>
      <c r="J15" s="99"/>
    </row>
    <row r="16" ht="22.8" customHeight="1" spans="1:10">
      <c r="A16" s="87"/>
      <c r="B16" s="90"/>
      <c r="C16" s="90"/>
      <c r="D16" s="90"/>
      <c r="E16" s="90"/>
      <c r="F16" s="90" t="s">
        <v>22</v>
      </c>
      <c r="G16" s="91"/>
      <c r="H16" s="91"/>
      <c r="I16" s="91"/>
      <c r="J16" s="97"/>
    </row>
    <row r="17" ht="22.8" customHeight="1" spans="1:10">
      <c r="A17" s="87"/>
      <c r="B17" s="90"/>
      <c r="C17" s="90"/>
      <c r="D17" s="90"/>
      <c r="E17" s="90"/>
      <c r="F17" s="90" t="s">
        <v>22</v>
      </c>
      <c r="G17" s="91"/>
      <c r="H17" s="91"/>
      <c r="I17" s="91"/>
      <c r="J17" s="9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11" activePane="bottomLeft" state="frozen"/>
      <selection/>
      <selection pane="bottomLeft" activeCell="C20" sqref="C20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8"/>
      <c r="B1" s="79" t="s">
        <v>232</v>
      </c>
      <c r="C1" s="80"/>
      <c r="D1" s="81"/>
      <c r="E1" s="81"/>
      <c r="F1" s="81"/>
      <c r="G1" s="81"/>
      <c r="H1" s="81"/>
      <c r="I1" s="94" t="s">
        <v>233</v>
      </c>
      <c r="J1" s="85"/>
    </row>
    <row r="2" ht="22.8" customHeight="1" spans="1:10">
      <c r="A2" s="78"/>
      <c r="B2" s="82" t="s">
        <v>234</v>
      </c>
      <c r="C2" s="82"/>
      <c r="D2" s="82"/>
      <c r="E2" s="82"/>
      <c r="F2" s="82"/>
      <c r="G2" s="82"/>
      <c r="H2" s="82"/>
      <c r="I2" s="82"/>
      <c r="J2" s="85" t="s">
        <v>2</v>
      </c>
    </row>
    <row r="3" ht="19.55" customHeight="1" spans="1:10">
      <c r="A3" s="83"/>
      <c r="B3" s="84" t="s">
        <v>4</v>
      </c>
      <c r="C3" s="84"/>
      <c r="D3" s="95"/>
      <c r="E3" s="95"/>
      <c r="F3" s="95"/>
      <c r="G3" s="95"/>
      <c r="H3" s="95"/>
      <c r="I3" s="95" t="s">
        <v>5</v>
      </c>
      <c r="J3" s="96"/>
    </row>
    <row r="4" ht="24.4" customHeight="1" spans="1:10">
      <c r="A4" s="85"/>
      <c r="B4" s="86" t="s">
        <v>220</v>
      </c>
      <c r="C4" s="86" t="s">
        <v>71</v>
      </c>
      <c r="D4" s="86" t="s">
        <v>221</v>
      </c>
      <c r="E4" s="86"/>
      <c r="F4" s="86"/>
      <c r="G4" s="86"/>
      <c r="H4" s="86"/>
      <c r="I4" s="86"/>
      <c r="J4" s="97"/>
    </row>
    <row r="5" ht="24.4" customHeight="1" spans="1:10">
      <c r="A5" s="87"/>
      <c r="B5" s="86"/>
      <c r="C5" s="86"/>
      <c r="D5" s="86" t="s">
        <v>59</v>
      </c>
      <c r="E5" s="101" t="s">
        <v>222</v>
      </c>
      <c r="F5" s="86" t="s">
        <v>223</v>
      </c>
      <c r="G5" s="86"/>
      <c r="H5" s="86"/>
      <c r="I5" s="86" t="s">
        <v>184</v>
      </c>
      <c r="J5" s="97"/>
    </row>
    <row r="6" ht="24.4" customHeight="1" spans="1:10">
      <c r="A6" s="87"/>
      <c r="B6" s="86"/>
      <c r="C6" s="86"/>
      <c r="D6" s="86"/>
      <c r="E6" s="101"/>
      <c r="F6" s="86" t="s">
        <v>158</v>
      </c>
      <c r="G6" s="86" t="s">
        <v>224</v>
      </c>
      <c r="H6" s="86" t="s">
        <v>225</v>
      </c>
      <c r="I6" s="86"/>
      <c r="J6" s="98"/>
    </row>
    <row r="7" ht="22.8" customHeight="1" spans="1:10">
      <c r="A7" s="88"/>
      <c r="B7" s="86"/>
      <c r="C7" s="86" t="s">
        <v>72</v>
      </c>
      <c r="D7" s="89"/>
      <c r="E7" s="89"/>
      <c r="F7" s="89"/>
      <c r="G7" s="89"/>
      <c r="H7" s="89"/>
      <c r="I7" s="89"/>
      <c r="J7" s="99"/>
    </row>
    <row r="8" ht="22.8" customHeight="1" spans="1:10">
      <c r="A8" s="88"/>
      <c r="B8" s="86"/>
      <c r="C8" s="86"/>
      <c r="D8" s="89"/>
      <c r="E8" s="89"/>
      <c r="F8" s="89"/>
      <c r="G8" s="89"/>
      <c r="H8" s="89"/>
      <c r="I8" s="89"/>
      <c r="J8" s="99"/>
    </row>
    <row r="9" ht="22.8" customHeight="1" spans="1:10">
      <c r="A9" s="88"/>
      <c r="B9" s="86"/>
      <c r="C9" s="86"/>
      <c r="D9" s="89"/>
      <c r="E9" s="89"/>
      <c r="F9" s="89"/>
      <c r="G9" s="89"/>
      <c r="H9" s="89"/>
      <c r="I9" s="89"/>
      <c r="J9" s="99"/>
    </row>
    <row r="10" ht="22.8" customHeight="1" spans="1:10">
      <c r="A10" s="88"/>
      <c r="B10" s="86"/>
      <c r="C10" s="86"/>
      <c r="D10" s="89"/>
      <c r="E10" s="89"/>
      <c r="F10" s="89"/>
      <c r="G10" s="89"/>
      <c r="H10" s="89"/>
      <c r="I10" s="89"/>
      <c r="J10" s="99"/>
    </row>
    <row r="11" ht="22.8" customHeight="1" spans="1:10">
      <c r="A11" s="88"/>
      <c r="B11" s="86"/>
      <c r="C11" s="86"/>
      <c r="D11" s="89"/>
      <c r="E11" s="89"/>
      <c r="F11" s="89"/>
      <c r="G11" s="89"/>
      <c r="H11" s="89"/>
      <c r="I11" s="89"/>
      <c r="J11" s="99"/>
    </row>
    <row r="12" ht="22.8" customHeight="1" spans="1:10">
      <c r="A12" s="88"/>
      <c r="B12" s="86"/>
      <c r="C12" s="86"/>
      <c r="D12" s="89"/>
      <c r="E12" s="89"/>
      <c r="F12" s="89"/>
      <c r="G12" s="89"/>
      <c r="H12" s="89"/>
      <c r="I12" s="89"/>
      <c r="J12" s="99"/>
    </row>
    <row r="13" ht="22.8" customHeight="1" spans="1:10">
      <c r="A13" s="88"/>
      <c r="B13" s="86"/>
      <c r="C13" s="86"/>
      <c r="D13" s="89"/>
      <c r="E13" s="89"/>
      <c r="F13" s="89"/>
      <c r="G13" s="89"/>
      <c r="H13" s="89"/>
      <c r="I13" s="89"/>
      <c r="J13" s="99"/>
    </row>
    <row r="14" ht="22.8" customHeight="1" spans="1:10">
      <c r="A14" s="88"/>
      <c r="B14" s="86"/>
      <c r="C14" s="86"/>
      <c r="D14" s="89"/>
      <c r="E14" s="89"/>
      <c r="F14" s="89"/>
      <c r="G14" s="89"/>
      <c r="H14" s="89"/>
      <c r="I14" s="89"/>
      <c r="J14" s="99"/>
    </row>
    <row r="15" ht="22.8" customHeight="1" spans="1:10">
      <c r="A15" s="88"/>
      <c r="B15" s="86"/>
      <c r="C15" s="86"/>
      <c r="D15" s="89"/>
      <c r="E15" s="89"/>
      <c r="F15" s="89"/>
      <c r="G15" s="89"/>
      <c r="H15" s="89"/>
      <c r="I15" s="89"/>
      <c r="J15" s="99"/>
    </row>
    <row r="16" ht="22.8" customHeight="1" spans="1:10">
      <c r="A16" s="88"/>
      <c r="B16" s="86"/>
      <c r="C16" s="86"/>
      <c r="D16" s="89"/>
      <c r="E16" s="89"/>
      <c r="F16" s="89"/>
      <c r="G16" s="89"/>
      <c r="H16" s="89"/>
      <c r="I16" s="89"/>
      <c r="J16" s="99"/>
    </row>
    <row r="17" ht="22.8" customHeight="1" spans="1:10">
      <c r="A17" s="88"/>
      <c r="B17" s="86"/>
      <c r="C17" s="86"/>
      <c r="D17" s="89"/>
      <c r="E17" s="89"/>
      <c r="F17" s="89"/>
      <c r="G17" s="89"/>
      <c r="H17" s="89"/>
      <c r="I17" s="89"/>
      <c r="J17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8"/>
      <c r="B1" s="79" t="s">
        <v>235</v>
      </c>
      <c r="C1" s="79"/>
      <c r="D1" s="79"/>
      <c r="E1" s="80"/>
      <c r="F1" s="80"/>
      <c r="G1" s="81"/>
      <c r="H1" s="81"/>
      <c r="I1" s="94" t="s">
        <v>236</v>
      </c>
      <c r="J1" s="85"/>
    </row>
    <row r="2" ht="22.8" customHeight="1" spans="1:10">
      <c r="A2" s="78"/>
      <c r="B2" s="82" t="s">
        <v>237</v>
      </c>
      <c r="C2" s="82"/>
      <c r="D2" s="82"/>
      <c r="E2" s="82"/>
      <c r="F2" s="82"/>
      <c r="G2" s="82"/>
      <c r="H2" s="82"/>
      <c r="I2" s="82"/>
      <c r="J2" s="85" t="s">
        <v>2</v>
      </c>
    </row>
    <row r="3" ht="19.55" customHeight="1" spans="1:10">
      <c r="A3" s="83"/>
      <c r="B3" s="84" t="s">
        <v>4</v>
      </c>
      <c r="C3" s="84"/>
      <c r="D3" s="84"/>
      <c r="E3" s="84"/>
      <c r="F3" s="84"/>
      <c r="G3" s="83"/>
      <c r="H3" s="83"/>
      <c r="I3" s="95" t="s">
        <v>5</v>
      </c>
      <c r="J3" s="96"/>
    </row>
    <row r="4" ht="24.4" customHeight="1" spans="1:10">
      <c r="A4" s="85"/>
      <c r="B4" s="86" t="s">
        <v>8</v>
      </c>
      <c r="C4" s="86"/>
      <c r="D4" s="86"/>
      <c r="E4" s="86"/>
      <c r="F4" s="86"/>
      <c r="G4" s="86" t="s">
        <v>238</v>
      </c>
      <c r="H4" s="86"/>
      <c r="I4" s="86"/>
      <c r="J4" s="97"/>
    </row>
    <row r="5" ht="24.4" customHeight="1" spans="1:10">
      <c r="A5" s="87"/>
      <c r="B5" s="86" t="s">
        <v>84</v>
      </c>
      <c r="C5" s="86"/>
      <c r="D5" s="86"/>
      <c r="E5" s="86" t="s">
        <v>70</v>
      </c>
      <c r="F5" s="86" t="s">
        <v>71</v>
      </c>
      <c r="G5" s="86" t="s">
        <v>59</v>
      </c>
      <c r="H5" s="86" t="s">
        <v>80</v>
      </c>
      <c r="I5" s="86" t="s">
        <v>81</v>
      </c>
      <c r="J5" s="97"/>
    </row>
    <row r="6" ht="24.4" customHeight="1" spans="1:10">
      <c r="A6" s="87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98"/>
    </row>
    <row r="7" ht="22.8" customHeight="1" spans="1:10">
      <c r="A7" s="88"/>
      <c r="B7" s="86"/>
      <c r="C7" s="86"/>
      <c r="D7" s="86"/>
      <c r="E7" s="86"/>
      <c r="F7" s="86" t="s">
        <v>72</v>
      </c>
      <c r="G7" s="89"/>
      <c r="H7" s="89"/>
      <c r="I7" s="89"/>
      <c r="J7" s="99"/>
    </row>
    <row r="8" ht="22.8" customHeight="1" spans="1:10">
      <c r="A8" s="87"/>
      <c r="B8" s="90"/>
      <c r="C8" s="90"/>
      <c r="D8" s="90"/>
      <c r="E8" s="90"/>
      <c r="F8" s="90" t="s">
        <v>22</v>
      </c>
      <c r="G8" s="91"/>
      <c r="H8" s="91"/>
      <c r="I8" s="91"/>
      <c r="J8" s="97"/>
    </row>
    <row r="9" ht="22.8" customHeight="1" spans="1:10">
      <c r="A9" s="87"/>
      <c r="B9" s="90"/>
      <c r="C9" s="90"/>
      <c r="D9" s="90"/>
      <c r="E9" s="90"/>
      <c r="F9" s="90"/>
      <c r="G9" s="91"/>
      <c r="H9" s="91"/>
      <c r="I9" s="91"/>
      <c r="J9" s="97"/>
    </row>
    <row r="10" ht="22.8" customHeight="1" spans="1:10">
      <c r="A10" s="87"/>
      <c r="B10" s="90"/>
      <c r="C10" s="90"/>
      <c r="D10" s="90"/>
      <c r="E10" s="90"/>
      <c r="F10" s="90"/>
      <c r="G10" s="91"/>
      <c r="H10" s="91"/>
      <c r="I10" s="91"/>
      <c r="J10" s="97"/>
    </row>
    <row r="11" ht="22.8" customHeight="1" spans="1:10">
      <c r="A11" s="87"/>
      <c r="B11" s="90"/>
      <c r="C11" s="90"/>
      <c r="D11" s="90"/>
      <c r="E11" s="90"/>
      <c r="F11" s="90"/>
      <c r="G11" s="91"/>
      <c r="H11" s="91"/>
      <c r="I11" s="91"/>
      <c r="J11" s="97"/>
    </row>
    <row r="12" ht="22.8" customHeight="1" spans="1:10">
      <c r="A12" s="87"/>
      <c r="B12" s="90"/>
      <c r="C12" s="90"/>
      <c r="D12" s="90"/>
      <c r="E12" s="90"/>
      <c r="F12" s="90"/>
      <c r="G12" s="91"/>
      <c r="H12" s="91"/>
      <c r="I12" s="91"/>
      <c r="J12" s="97"/>
    </row>
    <row r="13" ht="22.8" customHeight="1" spans="1:10">
      <c r="A13" s="87"/>
      <c r="B13" s="90"/>
      <c r="C13" s="90"/>
      <c r="D13" s="90"/>
      <c r="E13" s="90"/>
      <c r="F13" s="90"/>
      <c r="G13" s="91"/>
      <c r="H13" s="91"/>
      <c r="I13" s="91"/>
      <c r="J13" s="97"/>
    </row>
    <row r="14" ht="22.8" customHeight="1" spans="1:10">
      <c r="A14" s="87"/>
      <c r="B14" s="90"/>
      <c r="C14" s="90"/>
      <c r="D14" s="90"/>
      <c r="E14" s="90"/>
      <c r="F14" s="90"/>
      <c r="G14" s="91"/>
      <c r="H14" s="91"/>
      <c r="I14" s="91"/>
      <c r="J14" s="97"/>
    </row>
    <row r="15" ht="22.8" customHeight="1" spans="1:10">
      <c r="A15" s="87"/>
      <c r="B15" s="90"/>
      <c r="C15" s="90"/>
      <c r="D15" s="90"/>
      <c r="E15" s="90"/>
      <c r="F15" s="90"/>
      <c r="G15" s="91"/>
      <c r="H15" s="91"/>
      <c r="I15" s="91"/>
      <c r="J15" s="97"/>
    </row>
    <row r="16" ht="22.8" customHeight="1" spans="1:10">
      <c r="A16" s="87"/>
      <c r="B16" s="90"/>
      <c r="C16" s="90"/>
      <c r="D16" s="90"/>
      <c r="E16" s="90"/>
      <c r="F16" s="90" t="s">
        <v>22</v>
      </c>
      <c r="G16" s="91"/>
      <c r="H16" s="91"/>
      <c r="I16" s="91"/>
      <c r="J16" s="97"/>
    </row>
    <row r="17" ht="22.8" customHeight="1" spans="1:10">
      <c r="A17" s="87"/>
      <c r="B17" s="90"/>
      <c r="C17" s="90"/>
      <c r="D17" s="90"/>
      <c r="E17" s="90"/>
      <c r="F17" s="90" t="s">
        <v>107</v>
      </c>
      <c r="G17" s="91"/>
      <c r="H17" s="91"/>
      <c r="I17" s="91"/>
      <c r="J17" s="98"/>
    </row>
    <row r="18" ht="9.75" customHeight="1" spans="1:10">
      <c r="A18" s="92"/>
      <c r="B18" s="93"/>
      <c r="C18" s="93"/>
      <c r="D18" s="93"/>
      <c r="E18" s="93"/>
      <c r="F18" s="92"/>
      <c r="G18" s="92"/>
      <c r="H18" s="92"/>
      <c r="I18" s="92"/>
      <c r="J18" s="10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36"/>
  <sheetViews>
    <sheetView tabSelected="1" workbookViewId="0">
      <selection activeCell="Q7" sqref="Q7"/>
    </sheetView>
  </sheetViews>
  <sheetFormatPr defaultColWidth="10" defaultRowHeight="13.5"/>
  <cols>
    <col min="1" max="1" width="5.75" style="47" customWidth="1"/>
    <col min="2" max="2" width="10.625" style="47" customWidth="1"/>
    <col min="3" max="3" width="10.25" style="47" customWidth="1"/>
    <col min="4" max="4" width="11.625" style="47" customWidth="1"/>
    <col min="5" max="5" width="16.875" style="47" customWidth="1"/>
    <col min="6" max="8" width="9.625" style="47" customWidth="1"/>
    <col min="9" max="9" width="9.75" style="47" customWidth="1"/>
    <col min="10" max="16382" width="10" style="47"/>
  </cols>
  <sheetData>
    <row r="1" ht="27" customHeight="1" spans="1:16376">
      <c r="A1" s="48"/>
      <c r="B1" s="48"/>
      <c r="C1" s="48"/>
      <c r="D1" s="48"/>
      <c r="E1" s="49"/>
      <c r="F1" s="49"/>
      <c r="G1" s="49"/>
      <c r="H1" s="49"/>
      <c r="XEU1"/>
      <c r="XEV1"/>
    </row>
    <row r="2" ht="26.5" customHeight="1" spans="1:16376">
      <c r="A2" s="50" t="s">
        <v>239</v>
      </c>
      <c r="B2" s="50"/>
      <c r="C2" s="50"/>
      <c r="D2" s="50"/>
      <c r="E2" s="50"/>
      <c r="F2" s="50"/>
      <c r="G2" s="50"/>
      <c r="H2" s="50"/>
      <c r="XEU2"/>
      <c r="XEV2"/>
    </row>
    <row r="3" ht="26.5" customHeight="1" spans="1:16376">
      <c r="A3" s="51" t="s">
        <v>240</v>
      </c>
      <c r="B3" s="51"/>
      <c r="C3" s="51"/>
      <c r="D3" s="51"/>
      <c r="E3" s="51"/>
      <c r="F3" s="51"/>
      <c r="G3" s="51"/>
      <c r="H3" s="51"/>
      <c r="XEU3"/>
      <c r="XEV3"/>
    </row>
    <row r="4" ht="26.5" customHeight="1" spans="1:16376">
      <c r="A4" s="52" t="s">
        <v>241</v>
      </c>
      <c r="B4" s="52"/>
      <c r="C4" s="52"/>
      <c r="D4" s="52" t="s">
        <v>161</v>
      </c>
      <c r="E4" s="52"/>
      <c r="F4" s="52"/>
      <c r="G4" s="52"/>
      <c r="H4" s="52"/>
      <c r="XEU4"/>
      <c r="XEV4"/>
    </row>
    <row r="5" ht="26.5" customHeight="1" spans="1:16376">
      <c r="A5" s="52" t="s">
        <v>242</v>
      </c>
      <c r="B5" s="52" t="s">
        <v>243</v>
      </c>
      <c r="C5" s="52"/>
      <c r="D5" s="52" t="s">
        <v>244</v>
      </c>
      <c r="E5" s="52"/>
      <c r="F5" s="52" t="s">
        <v>245</v>
      </c>
      <c r="G5" s="52"/>
      <c r="H5" s="52"/>
      <c r="XEU5"/>
      <c r="XEV5"/>
    </row>
    <row r="6" ht="26.5" customHeight="1" spans="1:16376">
      <c r="A6" s="52"/>
      <c r="B6" s="52"/>
      <c r="C6" s="52"/>
      <c r="D6" s="52"/>
      <c r="E6" s="52"/>
      <c r="F6" s="52" t="s">
        <v>246</v>
      </c>
      <c r="G6" s="52" t="s">
        <v>247</v>
      </c>
      <c r="H6" s="52" t="s">
        <v>248</v>
      </c>
      <c r="XEU6"/>
      <c r="XEV6"/>
    </row>
    <row r="7" ht="26.5" customHeight="1" spans="1:16376">
      <c r="A7" s="52"/>
      <c r="B7" s="52" t="s">
        <v>204</v>
      </c>
      <c r="C7" s="52"/>
      <c r="D7" s="53" t="s">
        <v>249</v>
      </c>
      <c r="E7" s="53"/>
      <c r="F7" s="54">
        <v>345</v>
      </c>
      <c r="G7" s="54">
        <v>345</v>
      </c>
      <c r="H7" s="55"/>
      <c r="XEU7"/>
      <c r="XEV7"/>
    </row>
    <row r="8" ht="26.5" customHeight="1" spans="1:16376">
      <c r="A8" s="52"/>
      <c r="B8" s="52" t="s">
        <v>205</v>
      </c>
      <c r="C8" s="52"/>
      <c r="D8" s="53" t="s">
        <v>250</v>
      </c>
      <c r="E8" s="53"/>
      <c r="F8" s="54">
        <v>55.95</v>
      </c>
      <c r="G8" s="54">
        <v>55.95</v>
      </c>
      <c r="H8" s="55"/>
      <c r="XEU8"/>
      <c r="XEV8"/>
    </row>
    <row r="9" ht="26.5" customHeight="1" spans="1:16376">
      <c r="A9" s="52"/>
      <c r="B9" s="52" t="s">
        <v>251</v>
      </c>
      <c r="C9" s="52"/>
      <c r="D9" s="53" t="s">
        <v>252</v>
      </c>
      <c r="E9" s="53"/>
      <c r="F9" s="54">
        <v>97</v>
      </c>
      <c r="G9" s="54">
        <v>97</v>
      </c>
      <c r="H9" s="55"/>
      <c r="XEU9"/>
      <c r="XEV9"/>
    </row>
    <row r="10" ht="26.5" customHeight="1" spans="1:16376">
      <c r="A10" s="52"/>
      <c r="B10" s="52" t="s">
        <v>253</v>
      </c>
      <c r="C10" s="52"/>
      <c r="D10" s="52"/>
      <c r="E10" s="52"/>
      <c r="F10" s="54">
        <f>SUM(F7:F9)</f>
        <v>497.95</v>
      </c>
      <c r="G10" s="54">
        <f>SUM(G7:G9)</f>
        <v>497.95</v>
      </c>
      <c r="H10" s="55"/>
      <c r="XEU10"/>
      <c r="XEV10"/>
    </row>
    <row r="11" ht="26.5" customHeight="1" spans="1:16376">
      <c r="A11" s="52" t="s">
        <v>254</v>
      </c>
      <c r="B11" s="53" t="s">
        <v>255</v>
      </c>
      <c r="C11" s="53"/>
      <c r="D11" s="53"/>
      <c r="E11" s="53"/>
      <c r="F11" s="53"/>
      <c r="G11" s="53"/>
      <c r="H11" s="53"/>
      <c r="XEU11"/>
      <c r="XEV11"/>
    </row>
    <row r="12" ht="26.5" customHeight="1" spans="1:16376">
      <c r="A12" s="52" t="s">
        <v>256</v>
      </c>
      <c r="B12" s="52" t="s">
        <v>257</v>
      </c>
      <c r="C12" s="52" t="s">
        <v>258</v>
      </c>
      <c r="D12" s="52"/>
      <c r="E12" s="53" t="s">
        <v>259</v>
      </c>
      <c r="F12" s="56" t="s">
        <v>260</v>
      </c>
      <c r="G12" s="57"/>
      <c r="H12" s="58"/>
      <c r="XEU12"/>
      <c r="XEV12"/>
    </row>
    <row r="13" ht="26.5" customHeight="1" spans="1:16376">
      <c r="A13" s="52"/>
      <c r="B13" s="52" t="s">
        <v>261</v>
      </c>
      <c r="C13" s="52" t="s">
        <v>262</v>
      </c>
      <c r="D13" s="52"/>
      <c r="E13" s="55" t="s">
        <v>263</v>
      </c>
      <c r="F13" s="56" t="s">
        <v>264</v>
      </c>
      <c r="G13" s="57"/>
      <c r="H13" s="58"/>
      <c r="XEU13"/>
      <c r="XEV13"/>
    </row>
    <row r="14" ht="26.5" customHeight="1" spans="1:16376">
      <c r="A14" s="52"/>
      <c r="B14" s="52"/>
      <c r="C14" s="52"/>
      <c r="D14" s="52"/>
      <c r="E14" s="55" t="s">
        <v>265</v>
      </c>
      <c r="F14" s="56" t="s">
        <v>266</v>
      </c>
      <c r="G14" s="57"/>
      <c r="H14" s="58"/>
      <c r="XEU14"/>
      <c r="XEV14"/>
    </row>
    <row r="15" ht="26.5" customHeight="1" spans="1:16376">
      <c r="A15" s="52"/>
      <c r="B15" s="52"/>
      <c r="C15" s="52"/>
      <c r="D15" s="52"/>
      <c r="E15" s="55" t="s">
        <v>267</v>
      </c>
      <c r="F15" s="56" t="s">
        <v>268</v>
      </c>
      <c r="G15" s="57"/>
      <c r="H15" s="58"/>
      <c r="XEU15"/>
      <c r="XEV15"/>
    </row>
    <row r="16" ht="26.5" customHeight="1" spans="1:16376">
      <c r="A16" s="52"/>
      <c r="B16" s="52"/>
      <c r="C16" s="52"/>
      <c r="D16" s="52"/>
      <c r="E16" s="55" t="s">
        <v>269</v>
      </c>
      <c r="F16" s="56" t="s">
        <v>270</v>
      </c>
      <c r="G16" s="57"/>
      <c r="H16" s="58"/>
      <c r="XEU16"/>
      <c r="XEV16"/>
    </row>
    <row r="17" ht="26.5" customHeight="1" spans="1:16376">
      <c r="A17" s="52"/>
      <c r="B17" s="52"/>
      <c r="C17" s="52" t="s">
        <v>271</v>
      </c>
      <c r="D17" s="52"/>
      <c r="E17" s="55" t="s">
        <v>272</v>
      </c>
      <c r="F17" s="56" t="s">
        <v>273</v>
      </c>
      <c r="G17" s="57"/>
      <c r="H17" s="58"/>
      <c r="XEU17"/>
      <c r="XEV17"/>
    </row>
    <row r="18" ht="26.5" customHeight="1" spans="1:16376">
      <c r="A18" s="52"/>
      <c r="B18" s="52"/>
      <c r="C18" s="52"/>
      <c r="D18" s="52"/>
      <c r="E18" s="55" t="s">
        <v>274</v>
      </c>
      <c r="F18" s="56" t="s">
        <v>275</v>
      </c>
      <c r="G18" s="57"/>
      <c r="H18" s="58"/>
      <c r="XEU18"/>
      <c r="XEV18"/>
    </row>
    <row r="19" ht="26.5" customHeight="1" spans="1:16376">
      <c r="A19" s="52"/>
      <c r="B19" s="52"/>
      <c r="C19" s="52" t="s">
        <v>276</v>
      </c>
      <c r="D19" s="52"/>
      <c r="E19" s="55" t="s">
        <v>277</v>
      </c>
      <c r="F19" s="59">
        <v>44561</v>
      </c>
      <c r="G19" s="57"/>
      <c r="H19" s="58"/>
      <c r="XEU19"/>
      <c r="XEV19"/>
    </row>
    <row r="20" ht="26.5" customHeight="1" spans="1:16376">
      <c r="A20" s="52"/>
      <c r="B20" s="52"/>
      <c r="C20" s="52" t="s">
        <v>278</v>
      </c>
      <c r="D20" s="52"/>
      <c r="E20" s="55" t="s">
        <v>279</v>
      </c>
      <c r="F20" s="56" t="s">
        <v>280</v>
      </c>
      <c r="G20" s="57"/>
      <c r="H20" s="58"/>
      <c r="XEU20"/>
      <c r="XEV20"/>
    </row>
    <row r="21" ht="26.5" customHeight="1" spans="1:16376">
      <c r="A21" s="52"/>
      <c r="B21" s="52"/>
      <c r="C21" s="52"/>
      <c r="D21" s="52"/>
      <c r="E21" s="60" t="s">
        <v>281</v>
      </c>
      <c r="F21" s="61" t="s">
        <v>282</v>
      </c>
      <c r="G21" s="62"/>
      <c r="H21" s="63"/>
      <c r="XEU21"/>
      <c r="XEV21"/>
    </row>
    <row r="22" ht="25" customHeight="1" spans="1:16376">
      <c r="A22" s="52"/>
      <c r="B22" s="52"/>
      <c r="C22" s="52"/>
      <c r="D22" s="64"/>
      <c r="E22" s="65" t="s">
        <v>283</v>
      </c>
      <c r="F22" s="66" t="s">
        <v>284</v>
      </c>
      <c r="G22" s="66"/>
      <c r="H22" s="66"/>
      <c r="XEU22"/>
      <c r="XEV22"/>
    </row>
    <row r="23" ht="26.5" customHeight="1" spans="1:16376">
      <c r="A23" s="52"/>
      <c r="B23" s="52" t="s">
        <v>285</v>
      </c>
      <c r="C23" s="52" t="s">
        <v>286</v>
      </c>
      <c r="D23" s="52"/>
      <c r="E23" s="67" t="s">
        <v>287</v>
      </c>
      <c r="F23" s="68" t="s">
        <v>275</v>
      </c>
      <c r="G23" s="69"/>
      <c r="H23" s="70"/>
      <c r="XEU23"/>
      <c r="XEV23"/>
    </row>
    <row r="24" ht="26.5" customHeight="1" spans="1:16376">
      <c r="A24" s="52"/>
      <c r="B24" s="52"/>
      <c r="C24" s="52"/>
      <c r="D24" s="52"/>
      <c r="E24" s="53" t="s">
        <v>288</v>
      </c>
      <c r="F24" s="71" t="s">
        <v>289</v>
      </c>
      <c r="G24" s="72"/>
      <c r="H24" s="73"/>
      <c r="XEU24"/>
      <c r="XEV24"/>
    </row>
    <row r="25" ht="26.5" customHeight="1" spans="1:16376">
      <c r="A25" s="52"/>
      <c r="B25" s="52"/>
      <c r="C25" s="52"/>
      <c r="D25" s="52"/>
      <c r="E25" s="53" t="s">
        <v>290</v>
      </c>
      <c r="F25" s="71" t="s">
        <v>289</v>
      </c>
      <c r="G25" s="72"/>
      <c r="H25" s="73"/>
      <c r="XEU25"/>
      <c r="XEV25"/>
    </row>
    <row r="26" ht="36" customHeight="1" spans="1:16376">
      <c r="A26" s="52"/>
      <c r="B26" s="52"/>
      <c r="C26" s="74" t="s">
        <v>291</v>
      </c>
      <c r="D26" s="75"/>
      <c r="E26" s="53" t="s">
        <v>292</v>
      </c>
      <c r="F26" s="71" t="s">
        <v>293</v>
      </c>
      <c r="G26" s="72"/>
      <c r="H26" s="73"/>
      <c r="XEU26"/>
      <c r="XEV26"/>
    </row>
    <row r="27" ht="26.5" customHeight="1" spans="1:16376">
      <c r="A27" s="52"/>
      <c r="B27" s="52" t="s">
        <v>294</v>
      </c>
      <c r="C27" s="52" t="s">
        <v>295</v>
      </c>
      <c r="D27" s="52"/>
      <c r="E27" s="53" t="s">
        <v>296</v>
      </c>
      <c r="F27" s="71" t="s">
        <v>297</v>
      </c>
      <c r="G27" s="72"/>
      <c r="H27" s="73"/>
      <c r="XEU27"/>
      <c r="XEV27"/>
    </row>
    <row r="28" ht="45" customHeight="1" spans="16375:16376">
      <c r="XEU28"/>
      <c r="XEV28"/>
    </row>
    <row r="29" ht="16.35" customHeight="1" spans="16375:16376">
      <c r="XEU29"/>
      <c r="XEV29"/>
    </row>
    <row r="30" ht="16.35" customHeight="1" spans="1:1">
      <c r="A30" s="76"/>
    </row>
    <row r="31" ht="16.35" customHeight="1" spans="1:15">
      <c r="A31" s="76"/>
      <c r="O31" s="77"/>
    </row>
    <row r="32" ht="16.35" customHeight="1" spans="1:1">
      <c r="A32" s="76"/>
    </row>
    <row r="33" ht="16.35" customHeight="1" spans="1:8">
      <c r="A33" s="76"/>
      <c r="B33" s="76"/>
      <c r="C33" s="76"/>
      <c r="D33" s="76"/>
      <c r="E33" s="76"/>
      <c r="F33" s="76"/>
      <c r="G33" s="76"/>
      <c r="H33" s="76"/>
    </row>
    <row r="34" ht="16.35" customHeight="1" spans="1:8">
      <c r="A34" s="76"/>
      <c r="B34" s="76"/>
      <c r="C34" s="76"/>
      <c r="D34" s="76"/>
      <c r="E34" s="76"/>
      <c r="F34" s="76"/>
      <c r="G34" s="76"/>
      <c r="H34" s="76"/>
    </row>
    <row r="35" ht="16.35" customHeight="1" spans="1:8">
      <c r="A35" s="76"/>
      <c r="B35" s="76"/>
      <c r="C35" s="76"/>
      <c r="D35" s="76"/>
      <c r="E35" s="76"/>
      <c r="F35" s="76"/>
      <c r="G35" s="76"/>
      <c r="H35" s="76"/>
    </row>
    <row r="36" ht="16.35" customHeight="1" spans="1:8">
      <c r="A36" s="76"/>
      <c r="B36" s="76"/>
      <c r="C36" s="76"/>
      <c r="D36" s="76"/>
      <c r="E36" s="76"/>
      <c r="F36" s="76"/>
      <c r="G36" s="76"/>
      <c r="H36" s="76"/>
    </row>
  </sheetData>
  <mergeCells count="43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F12:H12"/>
    <mergeCell ref="F13:H13"/>
    <mergeCell ref="F14:H14"/>
    <mergeCell ref="F15:H15"/>
    <mergeCell ref="F16:H16"/>
    <mergeCell ref="F17:H17"/>
    <mergeCell ref="F18:H18"/>
    <mergeCell ref="C19:D19"/>
    <mergeCell ref="F19:H19"/>
    <mergeCell ref="F20:H20"/>
    <mergeCell ref="F21:H21"/>
    <mergeCell ref="F22:H22"/>
    <mergeCell ref="F23:H23"/>
    <mergeCell ref="F24:H24"/>
    <mergeCell ref="F25:H25"/>
    <mergeCell ref="C26:D26"/>
    <mergeCell ref="F26:H26"/>
    <mergeCell ref="C27:D27"/>
    <mergeCell ref="F27:H27"/>
    <mergeCell ref="A5:A10"/>
    <mergeCell ref="A12:A27"/>
    <mergeCell ref="B13:B22"/>
    <mergeCell ref="B23:B26"/>
    <mergeCell ref="B5:C6"/>
    <mergeCell ref="D5:E6"/>
    <mergeCell ref="C17:D18"/>
    <mergeCell ref="C13:D16"/>
    <mergeCell ref="C20:D22"/>
    <mergeCell ref="C23:D25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2" sqref="$A2:$XFD21"/>
    </sheetView>
  </sheetViews>
  <sheetFormatPr defaultColWidth="9" defaultRowHeight="13.5"/>
  <sheetData>
    <row r="1" ht="20.25" spans="1:9">
      <c r="A1" s="2" t="s">
        <v>298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2"/>
      <c r="B2" s="33"/>
      <c r="C2" s="33"/>
      <c r="D2" s="33"/>
      <c r="E2" s="34" t="s">
        <v>299</v>
      </c>
      <c r="F2" s="33"/>
      <c r="G2" s="33"/>
      <c r="H2" s="33"/>
      <c r="I2" s="33"/>
    </row>
    <row r="3" ht="24" customHeight="1" spans="1:9">
      <c r="A3" s="35" t="s">
        <v>300</v>
      </c>
      <c r="B3" s="8" t="s">
        <v>98</v>
      </c>
      <c r="C3" s="8"/>
      <c r="D3" s="8"/>
      <c r="E3" s="8"/>
      <c r="F3" s="8"/>
      <c r="G3" s="8"/>
      <c r="H3" s="8"/>
      <c r="I3" s="8"/>
    </row>
    <row r="4" ht="24" customHeight="1" spans="1:9">
      <c r="A4" s="36" t="s">
        <v>301</v>
      </c>
      <c r="B4" s="8" t="s">
        <v>161</v>
      </c>
      <c r="C4" s="8"/>
      <c r="D4" s="8"/>
      <c r="E4" s="8"/>
      <c r="F4" s="8"/>
      <c r="G4" s="8"/>
      <c r="H4" s="8"/>
      <c r="I4" s="8"/>
    </row>
    <row r="5" ht="24" customHeight="1" spans="1:9">
      <c r="A5" s="10" t="s">
        <v>302</v>
      </c>
      <c r="B5" s="11" t="s">
        <v>303</v>
      </c>
      <c r="C5" s="11"/>
      <c r="D5" s="11"/>
      <c r="E5" s="12">
        <v>200000</v>
      </c>
      <c r="F5" s="12"/>
      <c r="G5" s="12"/>
      <c r="H5" s="12"/>
      <c r="I5" s="12"/>
    </row>
    <row r="6" ht="24" customHeight="1" spans="1:9">
      <c r="A6" s="10"/>
      <c r="B6" s="11" t="s">
        <v>247</v>
      </c>
      <c r="C6" s="11"/>
      <c r="D6" s="11"/>
      <c r="E6" s="12">
        <v>200000</v>
      </c>
      <c r="F6" s="12"/>
      <c r="G6" s="12"/>
      <c r="H6" s="12"/>
      <c r="I6" s="12"/>
    </row>
    <row r="7" ht="24" customHeight="1" spans="1:9">
      <c r="A7" s="10"/>
      <c r="B7" s="11" t="s">
        <v>248</v>
      </c>
      <c r="C7" s="11"/>
      <c r="D7" s="11"/>
      <c r="E7" s="12" t="s">
        <v>2</v>
      </c>
      <c r="F7" s="12"/>
      <c r="G7" s="12"/>
      <c r="H7" s="12"/>
      <c r="I7" s="12"/>
    </row>
    <row r="8" ht="24" customHeight="1" spans="1:9">
      <c r="A8" s="13" t="s">
        <v>304</v>
      </c>
      <c r="B8" s="14" t="s">
        <v>305</v>
      </c>
      <c r="C8" s="14"/>
      <c r="D8" s="14"/>
      <c r="E8" s="14"/>
      <c r="F8" s="14"/>
      <c r="G8" s="14"/>
      <c r="H8" s="14"/>
      <c r="I8" s="14"/>
    </row>
    <row r="9" ht="24" customHeight="1" spans="1:9">
      <c r="A9" s="15"/>
      <c r="B9" s="14"/>
      <c r="C9" s="14"/>
      <c r="D9" s="14"/>
      <c r="E9" s="14"/>
      <c r="F9" s="14"/>
      <c r="G9" s="14"/>
      <c r="H9" s="14"/>
      <c r="I9" s="14"/>
    </row>
    <row r="10" ht="24" customHeight="1" spans="1:9">
      <c r="A10" s="10" t="s">
        <v>306</v>
      </c>
      <c r="B10" s="16" t="s">
        <v>257</v>
      </c>
      <c r="C10" s="16" t="s">
        <v>258</v>
      </c>
      <c r="D10" s="17" t="s">
        <v>259</v>
      </c>
      <c r="E10" s="17"/>
      <c r="F10" s="17" t="s">
        <v>260</v>
      </c>
      <c r="G10" s="17"/>
      <c r="H10" s="17"/>
      <c r="I10" s="17"/>
    </row>
    <row r="11" ht="24" customHeight="1" spans="1:9">
      <c r="A11" s="10"/>
      <c r="B11" s="10" t="s">
        <v>307</v>
      </c>
      <c r="C11" s="10" t="s">
        <v>262</v>
      </c>
      <c r="D11" s="31" t="s">
        <v>308</v>
      </c>
      <c r="E11" s="31"/>
      <c r="F11" s="31" t="s">
        <v>309</v>
      </c>
      <c r="G11" s="31"/>
      <c r="H11" s="31"/>
      <c r="I11" s="31"/>
    </row>
    <row r="12" ht="24" customHeight="1" spans="1:9">
      <c r="A12" s="10"/>
      <c r="B12" s="10"/>
      <c r="C12" s="10"/>
      <c r="D12" s="31" t="s">
        <v>310</v>
      </c>
      <c r="E12" s="31"/>
      <c r="F12" s="31" t="s">
        <v>311</v>
      </c>
      <c r="G12" s="31"/>
      <c r="H12" s="31"/>
      <c r="I12" s="31"/>
    </row>
    <row r="13" ht="24" customHeight="1" spans="1:9">
      <c r="A13" s="10"/>
      <c r="B13" s="10"/>
      <c r="C13" s="10"/>
      <c r="D13" s="31" t="s">
        <v>312</v>
      </c>
      <c r="E13" s="31"/>
      <c r="F13" s="31" t="s">
        <v>313</v>
      </c>
      <c r="G13" s="31"/>
      <c r="H13" s="31"/>
      <c r="I13" s="31"/>
    </row>
    <row r="14" ht="24" customHeight="1" spans="1:9">
      <c r="A14" s="10"/>
      <c r="B14" s="10"/>
      <c r="C14" s="10" t="s">
        <v>276</v>
      </c>
      <c r="D14" s="31" t="s">
        <v>314</v>
      </c>
      <c r="E14" s="31"/>
      <c r="F14" s="31" t="s">
        <v>315</v>
      </c>
      <c r="G14" s="31"/>
      <c r="H14" s="31"/>
      <c r="I14" s="31"/>
    </row>
    <row r="15" ht="24" customHeight="1" spans="1:9">
      <c r="A15" s="10"/>
      <c r="B15" s="10"/>
      <c r="C15" s="10" t="s">
        <v>278</v>
      </c>
      <c r="D15" s="31" t="s">
        <v>316</v>
      </c>
      <c r="E15" s="31"/>
      <c r="F15" s="31" t="s">
        <v>317</v>
      </c>
      <c r="G15" s="31"/>
      <c r="H15" s="31"/>
      <c r="I15" s="31"/>
    </row>
    <row r="16" ht="24" customHeight="1" spans="1:9">
      <c r="A16" s="10"/>
      <c r="B16" s="10"/>
      <c r="C16" s="10"/>
      <c r="D16" s="31" t="s">
        <v>318</v>
      </c>
      <c r="E16" s="31"/>
      <c r="F16" s="31" t="s">
        <v>319</v>
      </c>
      <c r="G16" s="31"/>
      <c r="H16" s="31"/>
      <c r="I16" s="31"/>
    </row>
    <row r="17" ht="24" customHeight="1" spans="1:9">
      <c r="A17" s="10"/>
      <c r="B17" s="10"/>
      <c r="C17" s="10"/>
      <c r="D17" s="31" t="s">
        <v>320</v>
      </c>
      <c r="E17" s="31"/>
      <c r="F17" s="31" t="s">
        <v>321</v>
      </c>
      <c r="G17" s="31"/>
      <c r="H17" s="31"/>
      <c r="I17" s="31"/>
    </row>
    <row r="18" ht="24" customHeight="1" spans="1:9">
      <c r="A18" s="10"/>
      <c r="B18" s="18" t="s">
        <v>322</v>
      </c>
      <c r="C18" s="19" t="s">
        <v>323</v>
      </c>
      <c r="D18" s="29" t="s">
        <v>324</v>
      </c>
      <c r="E18" s="30"/>
      <c r="F18" s="29" t="s">
        <v>325</v>
      </c>
      <c r="G18" s="29"/>
      <c r="H18" s="29"/>
      <c r="I18" s="29"/>
    </row>
    <row r="19" ht="24" customHeight="1" spans="1:9">
      <c r="A19" s="10"/>
      <c r="B19" s="18"/>
      <c r="C19" s="19"/>
      <c r="D19" s="29" t="s">
        <v>326</v>
      </c>
      <c r="E19" s="30"/>
      <c r="F19" s="29" t="s">
        <v>327</v>
      </c>
      <c r="G19" s="29"/>
      <c r="H19" s="29"/>
      <c r="I19" s="29"/>
    </row>
    <row r="20" ht="24" customHeight="1" spans="1:9">
      <c r="A20" s="10"/>
      <c r="B20" s="18"/>
      <c r="C20" s="19" t="s">
        <v>328</v>
      </c>
      <c r="D20" s="29" t="s">
        <v>329</v>
      </c>
      <c r="E20" s="30"/>
      <c r="F20" s="20" t="s">
        <v>330</v>
      </c>
      <c r="G20" s="20"/>
      <c r="H20" s="20"/>
      <c r="I20" s="20"/>
    </row>
    <row r="21" ht="24" customHeight="1" spans="1:9">
      <c r="A21" s="10"/>
      <c r="B21" s="10" t="s">
        <v>295</v>
      </c>
      <c r="C21" s="19" t="s">
        <v>331</v>
      </c>
      <c r="D21" s="31" t="s">
        <v>296</v>
      </c>
      <c r="E21" s="31"/>
      <c r="F21" s="31" t="s">
        <v>332</v>
      </c>
      <c r="G21" s="31"/>
      <c r="H21" s="31"/>
      <c r="I21" s="31"/>
    </row>
  </sheetData>
  <mergeCells count="42">
    <mergeCell ref="A1:I1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5:A7"/>
    <mergeCell ref="A8:A9"/>
    <mergeCell ref="A10:A21"/>
    <mergeCell ref="B11:B17"/>
    <mergeCell ref="B18:B20"/>
    <mergeCell ref="C11:C13"/>
    <mergeCell ref="C15:C17"/>
    <mergeCell ref="C18:C19"/>
    <mergeCell ref="B8:I9"/>
  </mergeCells>
  <pageMargins left="0.75" right="0.75" top="1" bottom="1" header="0.511805555555556" footer="0.511805555555556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$A1:$XFD21"/>
    </sheetView>
  </sheetViews>
  <sheetFormatPr defaultColWidth="9" defaultRowHeight="13.5"/>
  <sheetData>
    <row r="1" ht="23" customHeight="1" spans="1:9">
      <c r="A1" s="2"/>
      <c r="B1" s="39"/>
      <c r="C1" s="39"/>
      <c r="D1" s="39"/>
      <c r="E1" s="39"/>
      <c r="F1" s="39"/>
      <c r="G1" s="39"/>
      <c r="H1" s="39"/>
      <c r="I1" s="39"/>
    </row>
    <row r="2" ht="23" customHeight="1" spans="1:9">
      <c r="A2" s="2" t="s">
        <v>298</v>
      </c>
      <c r="B2" s="2"/>
      <c r="C2" s="2"/>
      <c r="D2" s="2"/>
      <c r="E2" s="2"/>
      <c r="F2" s="2"/>
      <c r="G2" s="2"/>
      <c r="H2" s="2"/>
      <c r="I2" s="2"/>
    </row>
    <row r="3" ht="23" customHeight="1" spans="1:9">
      <c r="A3" s="32"/>
      <c r="B3" s="33"/>
      <c r="C3" s="33"/>
      <c r="D3" s="33"/>
      <c r="E3" s="34" t="s">
        <v>299</v>
      </c>
      <c r="F3" s="33"/>
      <c r="G3" s="33"/>
      <c r="H3" s="33"/>
      <c r="I3" s="33"/>
    </row>
    <row r="4" ht="23" customHeight="1" spans="1:9">
      <c r="A4" s="35" t="s">
        <v>300</v>
      </c>
      <c r="B4" s="8" t="s">
        <v>211</v>
      </c>
      <c r="C4" s="8"/>
      <c r="D4" s="8"/>
      <c r="E4" s="8"/>
      <c r="F4" s="8"/>
      <c r="G4" s="8"/>
      <c r="H4" s="8"/>
      <c r="I4" s="8"/>
    </row>
    <row r="5" ht="23" customHeight="1" spans="1:9">
      <c r="A5" s="36" t="s">
        <v>301</v>
      </c>
      <c r="B5" s="8" t="s">
        <v>161</v>
      </c>
      <c r="C5" s="8"/>
      <c r="D5" s="8"/>
      <c r="E5" s="8"/>
      <c r="F5" s="8"/>
      <c r="G5" s="8"/>
      <c r="H5" s="8"/>
      <c r="I5" s="8"/>
    </row>
    <row r="6" ht="23" customHeight="1" spans="1:9">
      <c r="A6" s="10" t="s">
        <v>302</v>
      </c>
      <c r="B6" s="11" t="s">
        <v>303</v>
      </c>
      <c r="C6" s="11"/>
      <c r="D6" s="11"/>
      <c r="E6" s="12">
        <v>50000</v>
      </c>
      <c r="F6" s="12"/>
      <c r="G6" s="12"/>
      <c r="H6" s="12"/>
      <c r="I6" s="12"/>
    </row>
    <row r="7" ht="23" customHeight="1" spans="1:9">
      <c r="A7" s="10"/>
      <c r="B7" s="11" t="s">
        <v>247</v>
      </c>
      <c r="C7" s="11"/>
      <c r="D7" s="11"/>
      <c r="E7" s="12">
        <v>50000</v>
      </c>
      <c r="F7" s="12"/>
      <c r="G7" s="12"/>
      <c r="H7" s="12"/>
      <c r="I7" s="12"/>
    </row>
    <row r="8" ht="23" customHeight="1" spans="1:9">
      <c r="A8" s="10"/>
      <c r="B8" s="11" t="s">
        <v>248</v>
      </c>
      <c r="C8" s="11"/>
      <c r="D8" s="11"/>
      <c r="E8" s="12" t="s">
        <v>2</v>
      </c>
      <c r="F8" s="12"/>
      <c r="G8" s="12"/>
      <c r="H8" s="12"/>
      <c r="I8" s="12"/>
    </row>
    <row r="9" ht="23" customHeight="1" spans="1:9">
      <c r="A9" s="13" t="s">
        <v>304</v>
      </c>
      <c r="B9" s="14" t="s">
        <v>333</v>
      </c>
      <c r="C9" s="14"/>
      <c r="D9" s="14"/>
      <c r="E9" s="14"/>
      <c r="F9" s="14"/>
      <c r="G9" s="14"/>
      <c r="H9" s="14"/>
      <c r="I9" s="14"/>
    </row>
    <row r="10" ht="23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3" customHeight="1" spans="1:9">
      <c r="A11" s="10" t="s">
        <v>306</v>
      </c>
      <c r="B11" s="16" t="s">
        <v>257</v>
      </c>
      <c r="C11" s="16" t="s">
        <v>258</v>
      </c>
      <c r="D11" s="17" t="s">
        <v>259</v>
      </c>
      <c r="E11" s="17"/>
      <c r="F11" s="17" t="s">
        <v>260</v>
      </c>
      <c r="G11" s="17"/>
      <c r="H11" s="17"/>
      <c r="I11" s="17"/>
    </row>
    <row r="12" ht="23" customHeight="1" spans="1:9">
      <c r="A12" s="10"/>
      <c r="B12" s="10" t="s">
        <v>307</v>
      </c>
      <c r="C12" s="10" t="s">
        <v>262</v>
      </c>
      <c r="D12" s="31" t="s">
        <v>334</v>
      </c>
      <c r="E12" s="31"/>
      <c r="F12" s="31" t="s">
        <v>335</v>
      </c>
      <c r="G12" s="31"/>
      <c r="H12" s="31"/>
      <c r="I12" s="31"/>
    </row>
    <row r="13" ht="23" customHeight="1" spans="1:9">
      <c r="A13" s="10"/>
      <c r="B13" s="10"/>
      <c r="C13" s="10"/>
      <c r="D13" s="31" t="s">
        <v>336</v>
      </c>
      <c r="E13" s="31"/>
      <c r="F13" s="31" t="s">
        <v>337</v>
      </c>
      <c r="G13" s="31"/>
      <c r="H13" s="31"/>
      <c r="I13" s="31"/>
    </row>
    <row r="14" ht="23" customHeight="1" spans="1:9">
      <c r="A14" s="10"/>
      <c r="B14" s="10"/>
      <c r="C14" s="10" t="s">
        <v>276</v>
      </c>
      <c r="D14" s="31" t="s">
        <v>338</v>
      </c>
      <c r="E14" s="31"/>
      <c r="F14" s="31" t="s">
        <v>315</v>
      </c>
      <c r="G14" s="31"/>
      <c r="H14" s="31"/>
      <c r="I14" s="31"/>
    </row>
    <row r="15" ht="23" customHeight="1" spans="1:9">
      <c r="A15" s="10"/>
      <c r="B15" s="10"/>
      <c r="C15" s="10" t="s">
        <v>278</v>
      </c>
      <c r="D15" s="31" t="s">
        <v>339</v>
      </c>
      <c r="E15" s="31"/>
      <c r="F15" s="31" t="s">
        <v>340</v>
      </c>
      <c r="G15" s="31"/>
      <c r="H15" s="31"/>
      <c r="I15" s="31"/>
    </row>
    <row r="16" ht="23" customHeight="1" spans="1:9">
      <c r="A16" s="10"/>
      <c r="B16" s="10"/>
      <c r="C16" s="10"/>
      <c r="D16" s="31" t="s">
        <v>336</v>
      </c>
      <c r="E16" s="31"/>
      <c r="F16" s="31" t="s">
        <v>341</v>
      </c>
      <c r="G16" s="31"/>
      <c r="H16" s="31"/>
      <c r="I16" s="31"/>
    </row>
    <row r="17" ht="23" customHeight="1" spans="1:9">
      <c r="A17" s="10"/>
      <c r="B17" s="18" t="s">
        <v>322</v>
      </c>
      <c r="C17" s="19" t="s">
        <v>323</v>
      </c>
      <c r="D17" s="29" t="s">
        <v>334</v>
      </c>
      <c r="E17" s="30"/>
      <c r="F17" s="29" t="s">
        <v>342</v>
      </c>
      <c r="G17" s="29"/>
      <c r="H17" s="29"/>
      <c r="I17" s="29"/>
    </row>
    <row r="18" ht="23" customHeight="1" spans="1:9">
      <c r="A18" s="10"/>
      <c r="B18" s="18"/>
      <c r="C18" s="19"/>
      <c r="D18" s="29" t="s">
        <v>336</v>
      </c>
      <c r="E18" s="30"/>
      <c r="F18" s="29" t="s">
        <v>343</v>
      </c>
      <c r="G18" s="29"/>
      <c r="H18" s="29"/>
      <c r="I18" s="29"/>
    </row>
    <row r="19" ht="23" customHeight="1" spans="1:9">
      <c r="A19" s="10"/>
      <c r="B19" s="18"/>
      <c r="C19" s="19" t="s">
        <v>328</v>
      </c>
      <c r="D19" s="29" t="s">
        <v>344</v>
      </c>
      <c r="E19" s="30"/>
      <c r="F19" s="29" t="s">
        <v>345</v>
      </c>
      <c r="G19" s="29"/>
      <c r="H19" s="29"/>
      <c r="I19" s="29"/>
    </row>
    <row r="20" ht="23" customHeight="1" spans="1:9">
      <c r="A20" s="10"/>
      <c r="B20" s="10" t="s">
        <v>295</v>
      </c>
      <c r="C20" s="19" t="s">
        <v>331</v>
      </c>
      <c r="D20" s="29" t="s">
        <v>296</v>
      </c>
      <c r="E20" s="30"/>
      <c r="F20" s="29" t="s">
        <v>346</v>
      </c>
      <c r="G20" s="29"/>
      <c r="H20" s="29"/>
      <c r="I20" s="29"/>
    </row>
    <row r="21" ht="23" customHeight="1" spans="1:9">
      <c r="A21" s="10"/>
      <c r="B21" s="10"/>
      <c r="C21" s="19"/>
      <c r="D21" s="31" t="s">
        <v>347</v>
      </c>
      <c r="E21" s="31"/>
      <c r="F21" s="31" t="s">
        <v>346</v>
      </c>
      <c r="G21" s="31"/>
      <c r="H21" s="31"/>
      <c r="I21" s="31"/>
    </row>
  </sheetData>
  <mergeCells count="42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6"/>
    <mergeCell ref="B17:B19"/>
    <mergeCell ref="B20:B21"/>
    <mergeCell ref="C12:C13"/>
    <mergeCell ref="C15:C16"/>
    <mergeCell ref="C17:C18"/>
    <mergeCell ref="C20:C21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$A1:$XFD20"/>
    </sheetView>
  </sheetViews>
  <sheetFormatPr defaultColWidth="9" defaultRowHeight="13.5"/>
  <sheetData>
    <row r="1" ht="26" customHeight="1" spans="1:9">
      <c r="A1" s="2"/>
      <c r="B1" s="39"/>
      <c r="C1" s="39"/>
      <c r="D1" s="39"/>
      <c r="E1" s="39"/>
      <c r="F1" s="39"/>
      <c r="G1" s="39"/>
      <c r="H1" s="39"/>
      <c r="I1" s="39"/>
    </row>
    <row r="2" ht="26" customHeight="1" spans="1:9">
      <c r="A2" s="2" t="s">
        <v>298</v>
      </c>
      <c r="B2" s="2"/>
      <c r="C2" s="2"/>
      <c r="D2" s="2"/>
      <c r="E2" s="2"/>
      <c r="F2" s="2"/>
      <c r="G2" s="2"/>
      <c r="H2" s="2"/>
      <c r="I2" s="2"/>
    </row>
    <row r="3" ht="26" customHeight="1" spans="1:9">
      <c r="A3" s="32"/>
      <c r="B3" s="33"/>
      <c r="C3" s="33"/>
      <c r="D3" s="33"/>
      <c r="E3" s="34" t="s">
        <v>299</v>
      </c>
      <c r="F3" s="33"/>
      <c r="G3" s="33"/>
      <c r="H3" s="33"/>
      <c r="I3" s="33"/>
    </row>
    <row r="4" ht="26" customHeight="1" spans="1:9">
      <c r="A4" s="35" t="s">
        <v>300</v>
      </c>
      <c r="B4" s="8" t="s">
        <v>348</v>
      </c>
      <c r="C4" s="8"/>
      <c r="D4" s="8"/>
      <c r="E4" s="8"/>
      <c r="F4" s="8"/>
      <c r="G4" s="8"/>
      <c r="H4" s="8"/>
      <c r="I4" s="8"/>
    </row>
    <row r="5" ht="26" customHeight="1" spans="1:9">
      <c r="A5" s="36" t="s">
        <v>301</v>
      </c>
      <c r="B5" s="8" t="s">
        <v>161</v>
      </c>
      <c r="C5" s="8"/>
      <c r="D5" s="8"/>
      <c r="E5" s="8"/>
      <c r="F5" s="8"/>
      <c r="G5" s="8"/>
      <c r="H5" s="8"/>
      <c r="I5" s="8"/>
    </row>
    <row r="6" ht="26" customHeight="1" spans="1:9">
      <c r="A6" s="10" t="s">
        <v>302</v>
      </c>
      <c r="B6" s="11" t="s">
        <v>303</v>
      </c>
      <c r="C6" s="11"/>
      <c r="D6" s="11"/>
      <c r="E6" s="12">
        <v>50000</v>
      </c>
      <c r="F6" s="12"/>
      <c r="G6" s="12"/>
      <c r="H6" s="12"/>
      <c r="I6" s="12"/>
    </row>
    <row r="7" ht="26" customHeight="1" spans="1:9">
      <c r="A7" s="10"/>
      <c r="B7" s="11" t="s">
        <v>247</v>
      </c>
      <c r="C7" s="11"/>
      <c r="D7" s="11"/>
      <c r="E7" s="12">
        <v>50000</v>
      </c>
      <c r="F7" s="12"/>
      <c r="G7" s="12"/>
      <c r="H7" s="12"/>
      <c r="I7" s="12"/>
    </row>
    <row r="8" ht="26" customHeight="1" spans="1:9">
      <c r="A8" s="10"/>
      <c r="B8" s="11" t="s">
        <v>248</v>
      </c>
      <c r="C8" s="11"/>
      <c r="D8" s="11"/>
      <c r="E8" s="12" t="s">
        <v>2</v>
      </c>
      <c r="F8" s="12"/>
      <c r="G8" s="12"/>
      <c r="H8" s="12"/>
      <c r="I8" s="12"/>
    </row>
    <row r="9" ht="26" customHeight="1" spans="1:9">
      <c r="A9" s="13" t="s">
        <v>304</v>
      </c>
      <c r="B9" s="14" t="s">
        <v>349</v>
      </c>
      <c r="C9" s="14"/>
      <c r="D9" s="14"/>
      <c r="E9" s="14"/>
      <c r="F9" s="14"/>
      <c r="G9" s="14"/>
      <c r="H9" s="14"/>
      <c r="I9" s="14"/>
    </row>
    <row r="10" ht="26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6" customHeight="1" spans="1:9">
      <c r="A11" s="10" t="s">
        <v>306</v>
      </c>
      <c r="B11" s="16" t="s">
        <v>257</v>
      </c>
      <c r="C11" s="16" t="s">
        <v>258</v>
      </c>
      <c r="D11" s="17" t="s">
        <v>259</v>
      </c>
      <c r="E11" s="17"/>
      <c r="F11" s="17" t="s">
        <v>260</v>
      </c>
      <c r="G11" s="17"/>
      <c r="H11" s="17"/>
      <c r="I11" s="17"/>
    </row>
    <row r="12" ht="26" customHeight="1" spans="1:9">
      <c r="A12" s="10"/>
      <c r="B12" s="10" t="s">
        <v>307</v>
      </c>
      <c r="C12" s="10" t="s">
        <v>262</v>
      </c>
      <c r="D12" s="31" t="s">
        <v>350</v>
      </c>
      <c r="E12" s="31"/>
      <c r="F12" s="31" t="s">
        <v>311</v>
      </c>
      <c r="G12" s="31"/>
      <c r="H12" s="31"/>
      <c r="I12" s="31"/>
    </row>
    <row r="13" ht="26" customHeight="1" spans="1:9">
      <c r="A13" s="10"/>
      <c r="B13" s="10"/>
      <c r="C13" s="10"/>
      <c r="D13" s="31" t="s">
        <v>351</v>
      </c>
      <c r="E13" s="31"/>
      <c r="F13" s="31" t="s">
        <v>352</v>
      </c>
      <c r="G13" s="31"/>
      <c r="H13" s="31"/>
      <c r="I13" s="31"/>
    </row>
    <row r="14" ht="26" customHeight="1" spans="1:9">
      <c r="A14" s="10"/>
      <c r="B14" s="10"/>
      <c r="C14" s="10"/>
      <c r="D14" s="31" t="s">
        <v>353</v>
      </c>
      <c r="E14" s="31"/>
      <c r="F14" s="31" t="s">
        <v>354</v>
      </c>
      <c r="G14" s="31"/>
      <c r="H14" s="31"/>
      <c r="I14" s="31"/>
    </row>
    <row r="15" ht="26" customHeight="1" spans="1:9">
      <c r="A15" s="10"/>
      <c r="B15" s="10"/>
      <c r="C15" s="10" t="s">
        <v>276</v>
      </c>
      <c r="D15" s="31" t="s">
        <v>307</v>
      </c>
      <c r="E15" s="31"/>
      <c r="F15" s="31" t="s">
        <v>315</v>
      </c>
      <c r="G15" s="31"/>
      <c r="H15" s="31"/>
      <c r="I15" s="31"/>
    </row>
    <row r="16" ht="26" customHeight="1" spans="1:9">
      <c r="A16" s="10"/>
      <c r="B16" s="10"/>
      <c r="C16" s="10" t="s">
        <v>278</v>
      </c>
      <c r="D16" s="31" t="s">
        <v>350</v>
      </c>
      <c r="E16" s="31"/>
      <c r="F16" s="31" t="s">
        <v>355</v>
      </c>
      <c r="G16" s="31"/>
      <c r="H16" s="31"/>
      <c r="I16" s="31"/>
    </row>
    <row r="17" ht="26" customHeight="1" spans="1:9">
      <c r="A17" s="10"/>
      <c r="B17" s="10"/>
      <c r="C17" s="10"/>
      <c r="D17" s="31" t="s">
        <v>351</v>
      </c>
      <c r="E17" s="31"/>
      <c r="F17" s="31" t="s">
        <v>356</v>
      </c>
      <c r="G17" s="31"/>
      <c r="H17" s="31"/>
      <c r="I17" s="31"/>
    </row>
    <row r="18" ht="26" customHeight="1" spans="1:9">
      <c r="A18" s="10"/>
      <c r="B18" s="10"/>
      <c r="C18" s="10"/>
      <c r="D18" s="31" t="s">
        <v>353</v>
      </c>
      <c r="E18" s="31"/>
      <c r="F18" s="31" t="s">
        <v>357</v>
      </c>
      <c r="G18" s="31"/>
      <c r="H18" s="31"/>
      <c r="I18" s="31"/>
    </row>
    <row r="19" ht="26" customHeight="1" spans="1:9">
      <c r="A19" s="10"/>
      <c r="B19" s="18" t="s">
        <v>322</v>
      </c>
      <c r="C19" s="19" t="s">
        <v>323</v>
      </c>
      <c r="D19" s="29" t="s">
        <v>358</v>
      </c>
      <c r="E19" s="30"/>
      <c r="F19" s="29" t="s">
        <v>359</v>
      </c>
      <c r="G19" s="29"/>
      <c r="H19" s="29"/>
      <c r="I19" s="29"/>
    </row>
    <row r="20" ht="26" customHeight="1" spans="1:9">
      <c r="A20" s="10"/>
      <c r="B20" s="10" t="s">
        <v>295</v>
      </c>
      <c r="C20" s="19" t="s">
        <v>331</v>
      </c>
      <c r="D20" s="31" t="s">
        <v>296</v>
      </c>
      <c r="E20" s="31"/>
      <c r="F20" s="31" t="s">
        <v>332</v>
      </c>
      <c r="G20" s="31"/>
      <c r="H20" s="31"/>
      <c r="I20" s="31"/>
    </row>
  </sheetData>
  <mergeCells count="3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8"/>
    <mergeCell ref="C12:C14"/>
    <mergeCell ref="C16:C18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F17" sqref="F17:I19"/>
    </sheetView>
  </sheetViews>
  <sheetFormatPr defaultColWidth="9" defaultRowHeight="13.5"/>
  <sheetData>
    <row r="1" ht="21" customHeight="1" spans="1:9">
      <c r="A1" s="2"/>
      <c r="B1" s="39"/>
      <c r="C1" s="39"/>
      <c r="D1" s="39"/>
      <c r="E1" s="39"/>
      <c r="F1" s="39"/>
      <c r="G1" s="39"/>
      <c r="H1" s="39"/>
      <c r="I1" s="39"/>
    </row>
    <row r="2" ht="21" customHeight="1" spans="1:9">
      <c r="A2" s="2" t="s">
        <v>298</v>
      </c>
      <c r="B2" s="2"/>
      <c r="C2" s="2"/>
      <c r="D2" s="2"/>
      <c r="E2" s="2"/>
      <c r="F2" s="2"/>
      <c r="G2" s="2"/>
      <c r="H2" s="2"/>
      <c r="I2" s="2"/>
    </row>
    <row r="3" ht="21" customHeight="1" spans="1:9">
      <c r="A3" s="32"/>
      <c r="B3" s="33"/>
      <c r="C3" s="5"/>
      <c r="D3" s="5"/>
      <c r="E3" s="34" t="s">
        <v>240</v>
      </c>
      <c r="F3" s="33"/>
      <c r="G3" s="33"/>
      <c r="H3" s="33"/>
      <c r="I3" s="33"/>
    </row>
    <row r="4" ht="21" customHeight="1" spans="1:9">
      <c r="A4" s="35" t="s">
        <v>300</v>
      </c>
      <c r="B4" s="8" t="s">
        <v>213</v>
      </c>
      <c r="C4" s="8"/>
      <c r="D4" s="8"/>
      <c r="E4" s="8"/>
      <c r="F4" s="8"/>
      <c r="G4" s="8"/>
      <c r="H4" s="8"/>
      <c r="I4" s="8"/>
    </row>
    <row r="5" ht="21" customHeight="1" spans="1:9">
      <c r="A5" s="36" t="s">
        <v>301</v>
      </c>
      <c r="B5" s="8" t="s">
        <v>161</v>
      </c>
      <c r="C5" s="8"/>
      <c r="D5" s="8"/>
      <c r="E5" s="8"/>
      <c r="F5" s="8"/>
      <c r="G5" s="8"/>
      <c r="H5" s="8"/>
      <c r="I5" s="8"/>
    </row>
    <row r="6" ht="21" customHeight="1" spans="1:9">
      <c r="A6" s="10" t="s">
        <v>302</v>
      </c>
      <c r="B6" s="11" t="s">
        <v>360</v>
      </c>
      <c r="C6" s="11"/>
      <c r="D6" s="11"/>
      <c r="E6" s="12">
        <v>120000</v>
      </c>
      <c r="F6" s="12"/>
      <c r="G6" s="12"/>
      <c r="H6" s="12"/>
      <c r="I6" s="12"/>
    </row>
    <row r="7" ht="21" customHeight="1" spans="1:9">
      <c r="A7" s="10"/>
      <c r="B7" s="11" t="s">
        <v>247</v>
      </c>
      <c r="C7" s="11"/>
      <c r="D7" s="11"/>
      <c r="E7" s="12">
        <v>120000</v>
      </c>
      <c r="F7" s="12"/>
      <c r="G7" s="12"/>
      <c r="H7" s="12"/>
      <c r="I7" s="12"/>
    </row>
    <row r="8" ht="21" customHeight="1" spans="1:9">
      <c r="A8" s="22"/>
      <c r="B8" s="23" t="s">
        <v>248</v>
      </c>
      <c r="C8" s="23"/>
      <c r="D8" s="23"/>
      <c r="E8" s="24"/>
      <c r="F8" s="25"/>
      <c r="G8" s="25"/>
      <c r="H8" s="25"/>
      <c r="I8" s="25"/>
    </row>
    <row r="9" ht="21" customHeight="1" spans="1:9">
      <c r="A9" s="13" t="s">
        <v>304</v>
      </c>
      <c r="B9" s="14" t="s">
        <v>361</v>
      </c>
      <c r="C9" s="14"/>
      <c r="D9" s="14"/>
      <c r="E9" s="14"/>
      <c r="F9" s="14"/>
      <c r="G9" s="14"/>
      <c r="H9" s="14"/>
      <c r="I9" s="14"/>
    </row>
    <row r="10" ht="21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1" customHeight="1" spans="1:9">
      <c r="A11" s="40" t="s">
        <v>306</v>
      </c>
      <c r="B11" s="41" t="s">
        <v>257</v>
      </c>
      <c r="C11" s="42" t="s">
        <v>258</v>
      </c>
      <c r="D11" s="43" t="s">
        <v>259</v>
      </c>
      <c r="E11" s="43"/>
      <c r="F11" s="43" t="s">
        <v>260</v>
      </c>
      <c r="G11" s="43"/>
      <c r="H11" s="43"/>
      <c r="I11" s="43"/>
    </row>
    <row r="12" ht="21" customHeight="1" spans="1:9">
      <c r="A12" s="40"/>
      <c r="B12" s="44" t="s">
        <v>307</v>
      </c>
      <c r="C12" s="19" t="s">
        <v>262</v>
      </c>
      <c r="D12" s="20" t="s">
        <v>362</v>
      </c>
      <c r="E12" s="21"/>
      <c r="F12" s="20" t="s">
        <v>352</v>
      </c>
      <c r="G12" s="20"/>
      <c r="H12" s="20"/>
      <c r="I12" s="20"/>
    </row>
    <row r="13" ht="21" customHeight="1" spans="1:9">
      <c r="A13" s="40"/>
      <c r="B13" s="44"/>
      <c r="C13" s="19"/>
      <c r="D13" s="20" t="s">
        <v>363</v>
      </c>
      <c r="E13" s="21"/>
      <c r="F13" s="20" t="s">
        <v>364</v>
      </c>
      <c r="G13" s="20"/>
      <c r="H13" s="20"/>
      <c r="I13" s="20"/>
    </row>
    <row r="14" ht="21" customHeight="1" spans="1:9">
      <c r="A14" s="40"/>
      <c r="B14" s="44"/>
      <c r="C14" s="19"/>
      <c r="D14" s="20" t="s">
        <v>365</v>
      </c>
      <c r="E14" s="21"/>
      <c r="F14" s="20" t="s">
        <v>354</v>
      </c>
      <c r="G14" s="20"/>
      <c r="H14" s="20"/>
      <c r="I14" s="20"/>
    </row>
    <row r="15" ht="21" customHeight="1" spans="1:9">
      <c r="A15" s="40"/>
      <c r="B15" s="44"/>
      <c r="C15" s="19" t="s">
        <v>271</v>
      </c>
      <c r="D15" s="20" t="s">
        <v>366</v>
      </c>
      <c r="E15" s="21"/>
      <c r="F15" s="20" t="s">
        <v>297</v>
      </c>
      <c r="G15" s="20"/>
      <c r="H15" s="20"/>
      <c r="I15" s="20"/>
    </row>
    <row r="16" ht="21" customHeight="1" spans="1:9">
      <c r="A16" s="40"/>
      <c r="B16" s="44"/>
      <c r="C16" s="19" t="s">
        <v>276</v>
      </c>
      <c r="D16" s="20" t="s">
        <v>314</v>
      </c>
      <c r="E16" s="21"/>
      <c r="F16" s="20" t="s">
        <v>315</v>
      </c>
      <c r="G16" s="20"/>
      <c r="H16" s="20"/>
      <c r="I16" s="20"/>
    </row>
    <row r="17" ht="21" customHeight="1" spans="1:9">
      <c r="A17" s="40"/>
      <c r="B17" s="44"/>
      <c r="C17" s="19" t="s">
        <v>278</v>
      </c>
      <c r="D17" s="20" t="s">
        <v>367</v>
      </c>
      <c r="E17" s="21"/>
      <c r="F17" s="20" t="s">
        <v>368</v>
      </c>
      <c r="G17" s="20"/>
      <c r="H17" s="20"/>
      <c r="I17" s="20"/>
    </row>
    <row r="18" ht="21" customHeight="1" spans="1:9">
      <c r="A18" s="40"/>
      <c r="B18" s="44"/>
      <c r="C18" s="19"/>
      <c r="D18" s="20" t="s">
        <v>369</v>
      </c>
      <c r="E18" s="21"/>
      <c r="F18" s="20" t="s">
        <v>370</v>
      </c>
      <c r="G18" s="20"/>
      <c r="H18" s="20"/>
      <c r="I18" s="20"/>
    </row>
    <row r="19" ht="21" customHeight="1" spans="1:9">
      <c r="A19" s="40"/>
      <c r="B19" s="45"/>
      <c r="C19" s="15"/>
      <c r="D19" s="20" t="s">
        <v>371</v>
      </c>
      <c r="E19" s="21"/>
      <c r="F19" s="20" t="s">
        <v>372</v>
      </c>
      <c r="G19" s="20"/>
      <c r="H19" s="20"/>
      <c r="I19" s="20"/>
    </row>
    <row r="20" ht="21" customHeight="1" spans="1:9">
      <c r="A20" s="40"/>
      <c r="B20" s="46" t="s">
        <v>322</v>
      </c>
      <c r="C20" s="19" t="s">
        <v>323</v>
      </c>
      <c r="D20" s="20" t="s">
        <v>373</v>
      </c>
      <c r="E20" s="21"/>
      <c r="F20" s="20" t="s">
        <v>374</v>
      </c>
      <c r="G20" s="20"/>
      <c r="H20" s="20"/>
      <c r="I20" s="20"/>
    </row>
    <row r="21" ht="21" customHeight="1" spans="1:9">
      <c r="A21" s="40"/>
      <c r="B21" s="46"/>
      <c r="C21" s="19" t="s">
        <v>328</v>
      </c>
      <c r="D21" s="20" t="s">
        <v>375</v>
      </c>
      <c r="E21" s="21"/>
      <c r="F21" s="20" t="s">
        <v>376</v>
      </c>
      <c r="G21" s="20"/>
      <c r="H21" s="20"/>
      <c r="I21" s="20"/>
    </row>
    <row r="22" ht="21" customHeight="1" spans="1:9">
      <c r="A22" s="40"/>
      <c r="B22" s="40" t="s">
        <v>295</v>
      </c>
      <c r="C22" s="19" t="s">
        <v>331</v>
      </c>
      <c r="D22" s="20" t="s">
        <v>296</v>
      </c>
      <c r="E22" s="21"/>
      <c r="F22" s="20" t="s">
        <v>377</v>
      </c>
      <c r="G22" s="20"/>
      <c r="H22" s="20"/>
      <c r="I22" s="20"/>
    </row>
    <row r="23" ht="21" customHeight="1" spans="1:9">
      <c r="A23" s="40"/>
      <c r="B23" s="40"/>
      <c r="C23" s="19"/>
      <c r="D23" s="14" t="s">
        <v>347</v>
      </c>
      <c r="E23" s="14"/>
      <c r="F23" s="14" t="s">
        <v>377</v>
      </c>
      <c r="G23" s="14"/>
      <c r="H23" s="14"/>
      <c r="I23" s="14"/>
    </row>
  </sheetData>
  <mergeCells count="45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6:A8"/>
    <mergeCell ref="A9:A10"/>
    <mergeCell ref="A11:A23"/>
    <mergeCell ref="B12:B19"/>
    <mergeCell ref="B20:B21"/>
    <mergeCell ref="B22:B23"/>
    <mergeCell ref="C12:C14"/>
    <mergeCell ref="C17:C19"/>
    <mergeCell ref="C22:C23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F16" sqref="F16:I18"/>
    </sheetView>
  </sheetViews>
  <sheetFormatPr defaultColWidth="9" defaultRowHeight="13.5"/>
  <sheetData>
    <row r="1" ht="24" customHeight="1" spans="1:9">
      <c r="A1" s="2" t="s">
        <v>298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2"/>
      <c r="B2" s="33"/>
      <c r="C2" s="5"/>
      <c r="D2" s="5"/>
      <c r="E2" s="34" t="s">
        <v>240</v>
      </c>
      <c r="F2" s="33"/>
      <c r="G2" s="33"/>
      <c r="H2" s="33"/>
      <c r="I2" s="33"/>
    </row>
    <row r="3" ht="24" customHeight="1" spans="1:9">
      <c r="A3" s="35" t="s">
        <v>300</v>
      </c>
      <c r="B3" s="8" t="s">
        <v>212</v>
      </c>
      <c r="C3" s="8"/>
      <c r="D3" s="8"/>
      <c r="E3" s="8"/>
      <c r="F3" s="8"/>
      <c r="G3" s="8"/>
      <c r="H3" s="8"/>
      <c r="I3" s="8"/>
    </row>
    <row r="4" ht="24" customHeight="1" spans="1:9">
      <c r="A4" s="36" t="s">
        <v>301</v>
      </c>
      <c r="B4" s="8" t="s">
        <v>161</v>
      </c>
      <c r="C4" s="8"/>
      <c r="D4" s="8"/>
      <c r="E4" s="8"/>
      <c r="F4" s="8"/>
      <c r="G4" s="8"/>
      <c r="H4" s="8"/>
      <c r="I4" s="8"/>
    </row>
    <row r="5" ht="24" customHeight="1" spans="1:9">
      <c r="A5" s="10" t="s">
        <v>302</v>
      </c>
      <c r="B5" s="11" t="s">
        <v>360</v>
      </c>
      <c r="C5" s="11"/>
      <c r="D5" s="11"/>
      <c r="E5" s="12">
        <v>80000</v>
      </c>
      <c r="F5" s="12"/>
      <c r="G5" s="12"/>
      <c r="H5" s="12"/>
      <c r="I5" s="12"/>
    </row>
    <row r="6" ht="24" customHeight="1" spans="1:9">
      <c r="A6" s="10"/>
      <c r="B6" s="11" t="s">
        <v>247</v>
      </c>
      <c r="C6" s="11"/>
      <c r="D6" s="11"/>
      <c r="E6" s="12">
        <v>80000</v>
      </c>
      <c r="F6" s="12"/>
      <c r="G6" s="12"/>
      <c r="H6" s="12"/>
      <c r="I6" s="12"/>
    </row>
    <row r="7" ht="24" customHeight="1" spans="1:9">
      <c r="A7" s="22"/>
      <c r="B7" s="23" t="s">
        <v>248</v>
      </c>
      <c r="C7" s="23"/>
      <c r="D7" s="23"/>
      <c r="E7" s="24"/>
      <c r="F7" s="25"/>
      <c r="G7" s="25"/>
      <c r="H7" s="25"/>
      <c r="I7" s="25"/>
    </row>
    <row r="8" ht="24" customHeight="1" spans="1:9">
      <c r="A8" s="13" t="s">
        <v>304</v>
      </c>
      <c r="B8" s="14" t="s">
        <v>378</v>
      </c>
      <c r="C8" s="14"/>
      <c r="D8" s="14"/>
      <c r="E8" s="14"/>
      <c r="F8" s="14"/>
      <c r="G8" s="14"/>
      <c r="H8" s="14"/>
      <c r="I8" s="14"/>
    </row>
    <row r="9" ht="24" customHeight="1" spans="1:9">
      <c r="A9" s="15"/>
      <c r="B9" s="14"/>
      <c r="C9" s="14"/>
      <c r="D9" s="14"/>
      <c r="E9" s="14"/>
      <c r="F9" s="14"/>
      <c r="G9" s="14"/>
      <c r="H9" s="14"/>
      <c r="I9" s="14"/>
    </row>
    <row r="10" ht="24" customHeight="1" spans="1:9">
      <c r="A10" s="10" t="s">
        <v>306</v>
      </c>
      <c r="B10" s="26" t="s">
        <v>257</v>
      </c>
      <c r="C10" s="16" t="s">
        <v>258</v>
      </c>
      <c r="D10" s="27" t="s">
        <v>259</v>
      </c>
      <c r="E10" s="27"/>
      <c r="F10" s="27" t="s">
        <v>260</v>
      </c>
      <c r="G10" s="27"/>
      <c r="H10" s="27"/>
      <c r="I10" s="27"/>
    </row>
    <row r="11" ht="24" customHeight="1" spans="1:9">
      <c r="A11" s="10"/>
      <c r="B11" s="28" t="s">
        <v>307</v>
      </c>
      <c r="C11" s="22" t="s">
        <v>262</v>
      </c>
      <c r="D11" s="29" t="s">
        <v>379</v>
      </c>
      <c r="E11" s="30"/>
      <c r="F11" s="29" t="s">
        <v>352</v>
      </c>
      <c r="G11" s="29"/>
      <c r="H11" s="29"/>
      <c r="I11" s="29"/>
    </row>
    <row r="12" ht="24" customHeight="1" spans="1:9">
      <c r="A12" s="10"/>
      <c r="B12" s="28"/>
      <c r="C12" s="22"/>
      <c r="D12" s="29" t="s">
        <v>380</v>
      </c>
      <c r="E12" s="30"/>
      <c r="F12" s="29" t="s">
        <v>381</v>
      </c>
      <c r="G12" s="29"/>
      <c r="H12" s="29"/>
      <c r="I12" s="29"/>
    </row>
    <row r="13" ht="24" customHeight="1" spans="1:9">
      <c r="A13" s="10"/>
      <c r="B13" s="28"/>
      <c r="C13" s="22"/>
      <c r="D13" s="29" t="s">
        <v>382</v>
      </c>
      <c r="E13" s="30"/>
      <c r="F13" s="29" t="s">
        <v>383</v>
      </c>
      <c r="G13" s="29"/>
      <c r="H13" s="29"/>
      <c r="I13" s="29"/>
    </row>
    <row r="14" ht="24" customHeight="1" spans="1:9">
      <c r="A14" s="10"/>
      <c r="B14" s="28"/>
      <c r="C14" s="22" t="s">
        <v>271</v>
      </c>
      <c r="D14" s="29" t="s">
        <v>384</v>
      </c>
      <c r="E14" s="30"/>
      <c r="F14" s="29" t="s">
        <v>385</v>
      </c>
      <c r="G14" s="29"/>
      <c r="H14" s="29"/>
      <c r="I14" s="29"/>
    </row>
    <row r="15" ht="24" customHeight="1" spans="1:9">
      <c r="A15" s="10"/>
      <c r="B15" s="28"/>
      <c r="C15" s="22" t="s">
        <v>276</v>
      </c>
      <c r="D15" s="29" t="s">
        <v>314</v>
      </c>
      <c r="E15" s="30"/>
      <c r="F15" s="29" t="s">
        <v>386</v>
      </c>
      <c r="G15" s="29"/>
      <c r="H15" s="29"/>
      <c r="I15" s="29"/>
    </row>
    <row r="16" ht="24" customHeight="1" spans="1:9">
      <c r="A16" s="10"/>
      <c r="B16" s="28"/>
      <c r="C16" s="22" t="s">
        <v>278</v>
      </c>
      <c r="D16" s="29" t="s">
        <v>387</v>
      </c>
      <c r="E16" s="30"/>
      <c r="F16" s="29" t="s">
        <v>368</v>
      </c>
      <c r="G16" s="29"/>
      <c r="H16" s="29"/>
      <c r="I16" s="29"/>
    </row>
    <row r="17" ht="24" customHeight="1" spans="1:9">
      <c r="A17" s="10"/>
      <c r="B17" s="28"/>
      <c r="C17" s="22"/>
      <c r="D17" s="29" t="s">
        <v>388</v>
      </c>
      <c r="E17" s="30"/>
      <c r="F17" s="29" t="s">
        <v>389</v>
      </c>
      <c r="G17" s="29"/>
      <c r="H17" s="29"/>
      <c r="I17" s="29"/>
    </row>
    <row r="18" ht="24" customHeight="1" spans="1:9">
      <c r="A18" s="10"/>
      <c r="B18" s="37"/>
      <c r="C18" s="38"/>
      <c r="D18" s="29" t="s">
        <v>390</v>
      </c>
      <c r="E18" s="30"/>
      <c r="F18" s="29" t="s">
        <v>391</v>
      </c>
      <c r="G18" s="29"/>
      <c r="H18" s="29"/>
      <c r="I18" s="29"/>
    </row>
    <row r="19" ht="24" customHeight="1" spans="1:9">
      <c r="A19" s="10"/>
      <c r="B19" s="18" t="s">
        <v>322</v>
      </c>
      <c r="C19" s="19" t="s">
        <v>323</v>
      </c>
      <c r="D19" s="29" t="s">
        <v>392</v>
      </c>
      <c r="E19" s="30"/>
      <c r="F19" s="29" t="s">
        <v>393</v>
      </c>
      <c r="G19" s="29"/>
      <c r="H19" s="29"/>
      <c r="I19" s="29"/>
    </row>
    <row r="20" ht="24" customHeight="1" spans="1:9">
      <c r="A20" s="10"/>
      <c r="B20" s="18"/>
      <c r="C20" s="19" t="s">
        <v>328</v>
      </c>
      <c r="D20" s="29" t="s">
        <v>394</v>
      </c>
      <c r="E20" s="30"/>
      <c r="F20" s="20" t="s">
        <v>395</v>
      </c>
      <c r="G20" s="20"/>
      <c r="H20" s="20"/>
      <c r="I20" s="20"/>
    </row>
    <row r="21" ht="24" customHeight="1" spans="1:9">
      <c r="A21" s="10"/>
      <c r="B21" s="10" t="s">
        <v>295</v>
      </c>
      <c r="C21" s="19" t="s">
        <v>331</v>
      </c>
      <c r="D21" s="29" t="s">
        <v>296</v>
      </c>
      <c r="E21" s="30"/>
      <c r="F21" s="29" t="s">
        <v>377</v>
      </c>
      <c r="G21" s="29"/>
      <c r="H21" s="29"/>
      <c r="I21" s="29"/>
    </row>
    <row r="22" ht="24" customHeight="1" spans="1:9">
      <c r="A22" s="10"/>
      <c r="B22" s="10"/>
      <c r="C22" s="19"/>
      <c r="D22" s="31" t="s">
        <v>396</v>
      </c>
      <c r="E22" s="31"/>
      <c r="F22" s="31" t="s">
        <v>377</v>
      </c>
      <c r="G22" s="31"/>
      <c r="H22" s="31"/>
      <c r="I22" s="31"/>
    </row>
  </sheetData>
  <mergeCells count="45">
    <mergeCell ref="A1:I1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5:A7"/>
    <mergeCell ref="A8:A9"/>
    <mergeCell ref="A10:A22"/>
    <mergeCell ref="B11:B18"/>
    <mergeCell ref="B19:B20"/>
    <mergeCell ref="B21:B22"/>
    <mergeCell ref="C11:C13"/>
    <mergeCell ref="C16:C18"/>
    <mergeCell ref="C21:C22"/>
    <mergeCell ref="B8:I9"/>
  </mergeCells>
  <pageMargins left="0.75" right="0.75" top="1" bottom="1" header="0.511805555555556" footer="0.511805555555556"/>
  <pageSetup paperSize="9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7" workbookViewId="0">
      <selection activeCell="A1" sqref="$A1:$XFD20"/>
    </sheetView>
  </sheetViews>
  <sheetFormatPr defaultColWidth="9" defaultRowHeight="13.5"/>
  <sheetData>
    <row r="1" ht="29" customHeight="1" spans="1:9">
      <c r="A1" s="2"/>
      <c r="B1" s="3"/>
      <c r="C1" s="3"/>
      <c r="D1" s="3"/>
      <c r="E1" s="3"/>
      <c r="F1" s="3"/>
      <c r="G1" s="3"/>
      <c r="H1" s="3"/>
      <c r="I1" s="3"/>
    </row>
    <row r="2" ht="29" customHeight="1" spans="1:9">
      <c r="A2" s="2" t="s">
        <v>298</v>
      </c>
      <c r="B2" s="2"/>
      <c r="C2" s="2"/>
      <c r="D2" s="2"/>
      <c r="E2" s="2"/>
      <c r="F2" s="2"/>
      <c r="G2" s="2"/>
      <c r="H2" s="2"/>
      <c r="I2" s="2"/>
    </row>
    <row r="3" ht="29" customHeight="1" spans="1:9">
      <c r="A3" s="4"/>
      <c r="B3" s="5"/>
      <c r="C3" s="5"/>
      <c r="D3" s="5"/>
      <c r="E3" s="6" t="s">
        <v>240</v>
      </c>
      <c r="F3" s="5"/>
      <c r="G3" s="5"/>
      <c r="H3" s="5"/>
      <c r="I3" s="5"/>
    </row>
    <row r="4" ht="29" customHeight="1" spans="1:9">
      <c r="A4" s="7" t="s">
        <v>300</v>
      </c>
      <c r="B4" s="8" t="s">
        <v>214</v>
      </c>
      <c r="C4" s="8"/>
      <c r="D4" s="8"/>
      <c r="E4" s="8"/>
      <c r="F4" s="8"/>
      <c r="G4" s="8"/>
      <c r="H4" s="8"/>
      <c r="I4" s="8"/>
    </row>
    <row r="5" ht="29" customHeight="1" spans="1:9">
      <c r="A5" s="9" t="s">
        <v>301</v>
      </c>
      <c r="B5" s="8" t="s">
        <v>104</v>
      </c>
      <c r="C5" s="8"/>
      <c r="D5" s="8"/>
      <c r="E5" s="8"/>
      <c r="F5" s="8"/>
      <c r="G5" s="8"/>
      <c r="H5" s="8"/>
      <c r="I5" s="8"/>
    </row>
    <row r="6" ht="29" customHeight="1" spans="1:9">
      <c r="A6" s="10" t="s">
        <v>302</v>
      </c>
      <c r="B6" s="11" t="s">
        <v>360</v>
      </c>
      <c r="C6" s="11"/>
      <c r="D6" s="11"/>
      <c r="E6" s="12">
        <v>250000</v>
      </c>
      <c r="F6" s="12"/>
      <c r="G6" s="12"/>
      <c r="H6" s="12"/>
      <c r="I6" s="12"/>
    </row>
    <row r="7" ht="29" customHeight="1" spans="1:9">
      <c r="A7" s="10"/>
      <c r="B7" s="11" t="s">
        <v>247</v>
      </c>
      <c r="C7" s="11"/>
      <c r="D7" s="11"/>
      <c r="E7" s="12">
        <v>250000</v>
      </c>
      <c r="F7" s="12"/>
      <c r="G7" s="12"/>
      <c r="H7" s="12"/>
      <c r="I7" s="12"/>
    </row>
    <row r="8" ht="29" customHeight="1" spans="1:9">
      <c r="A8" s="22"/>
      <c r="B8" s="23" t="s">
        <v>248</v>
      </c>
      <c r="C8" s="23"/>
      <c r="D8" s="23"/>
      <c r="E8" s="24"/>
      <c r="F8" s="25"/>
      <c r="G8" s="25"/>
      <c r="H8" s="25"/>
      <c r="I8" s="25"/>
    </row>
    <row r="9" ht="29" customHeight="1" spans="1:9">
      <c r="A9" s="13" t="s">
        <v>304</v>
      </c>
      <c r="B9" s="14" t="s">
        <v>397</v>
      </c>
      <c r="C9" s="14"/>
      <c r="D9" s="14"/>
      <c r="E9" s="14"/>
      <c r="F9" s="14"/>
      <c r="G9" s="14"/>
      <c r="H9" s="14"/>
      <c r="I9" s="14"/>
    </row>
    <row r="10" ht="29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9" customHeight="1" spans="1:9">
      <c r="A11" s="10" t="s">
        <v>306</v>
      </c>
      <c r="B11" s="26" t="s">
        <v>257</v>
      </c>
      <c r="C11" s="16" t="s">
        <v>258</v>
      </c>
      <c r="D11" s="27" t="s">
        <v>259</v>
      </c>
      <c r="E11" s="27"/>
      <c r="F11" s="27" t="s">
        <v>260</v>
      </c>
      <c r="G11" s="27"/>
      <c r="H11" s="27"/>
      <c r="I11" s="27"/>
    </row>
    <row r="12" ht="29" customHeight="1" spans="1:9">
      <c r="A12" s="10"/>
      <c r="B12" s="28" t="s">
        <v>307</v>
      </c>
      <c r="C12" s="22" t="s">
        <v>262</v>
      </c>
      <c r="D12" s="29" t="s">
        <v>398</v>
      </c>
      <c r="E12" s="30"/>
      <c r="F12" s="29" t="s">
        <v>313</v>
      </c>
      <c r="G12" s="29"/>
      <c r="H12" s="29"/>
      <c r="I12" s="29"/>
    </row>
    <row r="13" ht="29" customHeight="1" spans="1:9">
      <c r="A13" s="10"/>
      <c r="B13" s="28"/>
      <c r="C13" s="22"/>
      <c r="D13" s="29" t="s">
        <v>399</v>
      </c>
      <c r="E13" s="30"/>
      <c r="F13" s="29" t="s">
        <v>400</v>
      </c>
      <c r="G13" s="29"/>
      <c r="H13" s="29"/>
      <c r="I13" s="29"/>
    </row>
    <row r="14" ht="29" customHeight="1" spans="1:9">
      <c r="A14" s="10"/>
      <c r="B14" s="28"/>
      <c r="C14" s="22"/>
      <c r="D14" s="20" t="s">
        <v>401</v>
      </c>
      <c r="E14" s="21"/>
      <c r="F14" s="29" t="s">
        <v>402</v>
      </c>
      <c r="G14" s="29"/>
      <c r="H14" s="29"/>
      <c r="I14" s="29"/>
    </row>
    <row r="15" ht="29" customHeight="1" spans="1:9">
      <c r="A15" s="10"/>
      <c r="B15" s="28"/>
      <c r="C15" s="22" t="s">
        <v>271</v>
      </c>
      <c r="D15" s="29" t="s">
        <v>403</v>
      </c>
      <c r="E15" s="30"/>
      <c r="F15" s="29" t="s">
        <v>404</v>
      </c>
      <c r="G15" s="29"/>
      <c r="H15" s="29"/>
      <c r="I15" s="29"/>
    </row>
    <row r="16" ht="29" customHeight="1" spans="1:9">
      <c r="A16" s="10"/>
      <c r="B16" s="28"/>
      <c r="C16" s="22" t="s">
        <v>276</v>
      </c>
      <c r="D16" s="29" t="s">
        <v>314</v>
      </c>
      <c r="E16" s="30"/>
      <c r="F16" s="29" t="s">
        <v>405</v>
      </c>
      <c r="G16" s="29"/>
      <c r="H16" s="29"/>
      <c r="I16" s="29"/>
    </row>
    <row r="17" ht="29" customHeight="1" spans="1:9">
      <c r="A17" s="10"/>
      <c r="B17" s="28"/>
      <c r="C17" s="22" t="s">
        <v>278</v>
      </c>
      <c r="D17" s="29" t="s">
        <v>406</v>
      </c>
      <c r="E17" s="30"/>
      <c r="F17" s="29" t="s">
        <v>407</v>
      </c>
      <c r="G17" s="29"/>
      <c r="H17" s="29"/>
      <c r="I17" s="29"/>
    </row>
    <row r="18" ht="29" customHeight="1" spans="1:9">
      <c r="A18" s="10"/>
      <c r="B18" s="18" t="s">
        <v>322</v>
      </c>
      <c r="C18" s="19" t="s">
        <v>323</v>
      </c>
      <c r="D18" s="29" t="s">
        <v>408</v>
      </c>
      <c r="E18" s="30"/>
      <c r="F18" s="29" t="s">
        <v>409</v>
      </c>
      <c r="G18" s="29"/>
      <c r="H18" s="29"/>
      <c r="I18" s="29"/>
    </row>
    <row r="19" ht="29" customHeight="1" spans="1:9">
      <c r="A19" s="10"/>
      <c r="B19" s="18"/>
      <c r="C19" s="19" t="s">
        <v>328</v>
      </c>
      <c r="D19" s="29" t="s">
        <v>410</v>
      </c>
      <c r="E19" s="30"/>
      <c r="F19" s="20" t="s">
        <v>411</v>
      </c>
      <c r="G19" s="20"/>
      <c r="H19" s="20"/>
      <c r="I19" s="20"/>
    </row>
    <row r="20" ht="29" customHeight="1" spans="1:9">
      <c r="A20" s="10"/>
      <c r="B20" s="10" t="s">
        <v>295</v>
      </c>
      <c r="C20" s="19" t="s">
        <v>331</v>
      </c>
      <c r="D20" s="31" t="s">
        <v>412</v>
      </c>
      <c r="E20" s="31"/>
      <c r="F20" s="31" t="s">
        <v>404</v>
      </c>
      <c r="G20" s="31"/>
      <c r="H20" s="31"/>
      <c r="I20" s="3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</sheetData>
  <mergeCells count="3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7"/>
    <mergeCell ref="B18:B19"/>
    <mergeCell ref="C12:C14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$A1:$XFD18"/>
    </sheetView>
  </sheetViews>
  <sheetFormatPr defaultColWidth="9" defaultRowHeight="13.5"/>
  <sheetData>
    <row r="1" s="1" customFormat="1" ht="25" customHeight="1" spans="1:9">
      <c r="A1" s="2"/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2" t="s">
        <v>298</v>
      </c>
      <c r="B2" s="2"/>
      <c r="C2" s="2"/>
      <c r="D2" s="2"/>
      <c r="E2" s="2"/>
      <c r="F2" s="2"/>
      <c r="G2" s="2"/>
      <c r="H2" s="2"/>
      <c r="I2" s="2"/>
    </row>
    <row r="3" s="1" customFormat="1" ht="25" customHeight="1" spans="1:9">
      <c r="A3" s="4"/>
      <c r="B3" s="5"/>
      <c r="C3" s="5"/>
      <c r="D3" s="5"/>
      <c r="E3" s="6" t="s">
        <v>299</v>
      </c>
      <c r="F3" s="5"/>
      <c r="G3" s="5"/>
      <c r="H3" s="5"/>
      <c r="I3" s="5"/>
    </row>
    <row r="4" s="1" customFormat="1" ht="25" customHeight="1" spans="1:9">
      <c r="A4" s="7" t="s">
        <v>300</v>
      </c>
      <c r="B4" s="8" t="s">
        <v>215</v>
      </c>
      <c r="C4" s="8"/>
      <c r="D4" s="8"/>
      <c r="E4" s="8"/>
      <c r="F4" s="8"/>
      <c r="G4" s="8"/>
      <c r="H4" s="8"/>
      <c r="I4" s="8"/>
    </row>
    <row r="5" s="1" customFormat="1" ht="25" customHeight="1" spans="1:9">
      <c r="A5" s="9" t="s">
        <v>301</v>
      </c>
      <c r="B5" s="8" t="s">
        <v>104</v>
      </c>
      <c r="C5" s="8"/>
      <c r="D5" s="8"/>
      <c r="E5" s="8"/>
      <c r="F5" s="8"/>
      <c r="G5" s="8"/>
      <c r="H5" s="8"/>
      <c r="I5" s="8"/>
    </row>
    <row r="6" s="1" customFormat="1" ht="25" customHeight="1" spans="1:9">
      <c r="A6" s="10" t="s">
        <v>302</v>
      </c>
      <c r="B6" s="11" t="s">
        <v>303</v>
      </c>
      <c r="C6" s="11"/>
      <c r="D6" s="11"/>
      <c r="E6" s="12">
        <v>220053</v>
      </c>
      <c r="F6" s="12"/>
      <c r="G6" s="12"/>
      <c r="H6" s="12"/>
      <c r="I6" s="12"/>
    </row>
    <row r="7" s="1" customFormat="1" ht="25" customHeight="1" spans="1:9">
      <c r="A7" s="10"/>
      <c r="B7" s="11" t="s">
        <v>247</v>
      </c>
      <c r="C7" s="11"/>
      <c r="D7" s="11"/>
      <c r="E7" s="12">
        <v>220053</v>
      </c>
      <c r="F7" s="12"/>
      <c r="G7" s="12"/>
      <c r="H7" s="12"/>
      <c r="I7" s="12"/>
    </row>
    <row r="8" s="1" customFormat="1" ht="25" customHeight="1" spans="1:9">
      <c r="A8" s="10"/>
      <c r="B8" s="11" t="s">
        <v>248</v>
      </c>
      <c r="C8" s="11"/>
      <c r="D8" s="11"/>
      <c r="E8" s="12" t="s">
        <v>2</v>
      </c>
      <c r="F8" s="12"/>
      <c r="G8" s="12"/>
      <c r="H8" s="12"/>
      <c r="I8" s="12"/>
    </row>
    <row r="9" s="1" customFormat="1" ht="25" customHeight="1" spans="1:9">
      <c r="A9" s="13" t="s">
        <v>304</v>
      </c>
      <c r="B9" s="14" t="s">
        <v>413</v>
      </c>
      <c r="C9" s="14"/>
      <c r="D9" s="14"/>
      <c r="E9" s="14"/>
      <c r="F9" s="14"/>
      <c r="G9" s="14"/>
      <c r="H9" s="14"/>
      <c r="I9" s="14"/>
    </row>
    <row r="10" s="1" customFormat="1" ht="25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s="1" customFormat="1" ht="25" customHeight="1" spans="1:9">
      <c r="A11" s="10" t="s">
        <v>306</v>
      </c>
      <c r="B11" s="16" t="s">
        <v>257</v>
      </c>
      <c r="C11" s="16" t="s">
        <v>258</v>
      </c>
      <c r="D11" s="17" t="s">
        <v>259</v>
      </c>
      <c r="E11" s="17"/>
      <c r="F11" s="17" t="s">
        <v>260</v>
      </c>
      <c r="G11" s="17"/>
      <c r="H11" s="17"/>
      <c r="I11" s="17"/>
    </row>
    <row r="12" s="1" customFormat="1" ht="25" customHeight="1" spans="1:9">
      <c r="A12" s="10"/>
      <c r="B12" s="10" t="s">
        <v>307</v>
      </c>
      <c r="C12" s="10" t="s">
        <v>262</v>
      </c>
      <c r="D12" s="14" t="s">
        <v>414</v>
      </c>
      <c r="E12" s="14"/>
      <c r="F12" s="14" t="s">
        <v>415</v>
      </c>
      <c r="G12" s="14"/>
      <c r="H12" s="14"/>
      <c r="I12" s="14"/>
    </row>
    <row r="13" s="1" customFormat="1" ht="25" customHeight="1" spans="1:9">
      <c r="A13" s="10"/>
      <c r="B13" s="10"/>
      <c r="C13" s="10" t="s">
        <v>271</v>
      </c>
      <c r="D13" s="14" t="s">
        <v>416</v>
      </c>
      <c r="E13" s="14"/>
      <c r="F13" s="14" t="s">
        <v>417</v>
      </c>
      <c r="G13" s="14"/>
      <c r="H13" s="14"/>
      <c r="I13" s="14"/>
    </row>
    <row r="14" s="1" customFormat="1" ht="25" customHeight="1" spans="1:9">
      <c r="A14" s="10"/>
      <c r="B14" s="10"/>
      <c r="C14" s="10" t="s">
        <v>276</v>
      </c>
      <c r="D14" s="14" t="s">
        <v>314</v>
      </c>
      <c r="E14" s="14"/>
      <c r="F14" s="14" t="s">
        <v>418</v>
      </c>
      <c r="G14" s="14"/>
      <c r="H14" s="14"/>
      <c r="I14" s="14"/>
    </row>
    <row r="15" s="1" customFormat="1" ht="25" customHeight="1" spans="1:9">
      <c r="A15" s="10"/>
      <c r="B15" s="10"/>
      <c r="C15" s="10" t="s">
        <v>278</v>
      </c>
      <c r="D15" s="14" t="s">
        <v>419</v>
      </c>
      <c r="E15" s="14"/>
      <c r="F15" s="14" t="s">
        <v>420</v>
      </c>
      <c r="G15" s="14"/>
      <c r="H15" s="14"/>
      <c r="I15" s="14"/>
    </row>
    <row r="16" s="1" customFormat="1" ht="25" customHeight="1" spans="1:9">
      <c r="A16" s="10"/>
      <c r="B16" s="18" t="s">
        <v>322</v>
      </c>
      <c r="C16" s="19" t="s">
        <v>323</v>
      </c>
      <c r="D16" s="20" t="s">
        <v>421</v>
      </c>
      <c r="E16" s="21"/>
      <c r="F16" s="20" t="s">
        <v>422</v>
      </c>
      <c r="G16" s="20"/>
      <c r="H16" s="20"/>
      <c r="I16" s="20"/>
    </row>
    <row r="17" s="1" customFormat="1" ht="25" customHeight="1" spans="1:9">
      <c r="A17" s="10"/>
      <c r="B17" s="18"/>
      <c r="C17" s="19" t="s">
        <v>328</v>
      </c>
      <c r="D17" s="20" t="s">
        <v>423</v>
      </c>
      <c r="E17" s="21"/>
      <c r="F17" s="20" t="s">
        <v>424</v>
      </c>
      <c r="G17" s="20"/>
      <c r="H17" s="20"/>
      <c r="I17" s="20"/>
    </row>
    <row r="18" s="1" customFormat="1" ht="25" customHeight="1" spans="1:9">
      <c r="A18" s="10"/>
      <c r="B18" s="10" t="s">
        <v>295</v>
      </c>
      <c r="C18" s="19" t="s">
        <v>331</v>
      </c>
      <c r="D18" s="14" t="s">
        <v>425</v>
      </c>
      <c r="E18" s="14"/>
      <c r="F18" s="14" t="s">
        <v>426</v>
      </c>
      <c r="G18" s="14"/>
      <c r="H18" s="14"/>
      <c r="I18" s="14"/>
    </row>
  </sheetData>
  <mergeCells count="31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7-1</vt:lpstr>
      <vt:lpstr>7-2</vt:lpstr>
      <vt:lpstr>7-3</vt:lpstr>
      <vt:lpstr>7-4</vt:lpstr>
      <vt:lpstr>7-5</vt:lpstr>
      <vt:lpstr>7-6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2022-03-04T19:28:00Z</dcterms:created>
  <dcterms:modified xsi:type="dcterms:W3CDTF">2024-01-16T08:54:42Z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1649FF257D5B4A079A185E7D542F56F0_12</vt:lpwstr>
  </property>
</Properties>
</file>