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465" activeTab="8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A01">#REF!</definedName>
    <definedName name="____________A08">'[4]A01-1'!$A$5:$C$36</definedName>
    <definedName name="____________qyc1234">#REF!</definedName>
    <definedName name="___________A01">#REF!</definedName>
    <definedName name="___________A08">'[4]A01-1'!$A$5:$C$36</definedName>
    <definedName name="___________qyc1234">#REF!</definedName>
    <definedName name="__________A01">#REF!</definedName>
    <definedName name="__________A08">'[4]A01-1'!$A$5:$C$36</definedName>
    <definedName name="__________qyc1234">#REF!</definedName>
    <definedName name="_________A01">#REF!</definedName>
    <definedName name="_________A08">'[5]A01-1'!$A$5:$C$36</definedName>
    <definedName name="_________qyc1234">#REF!</definedName>
    <definedName name="________A01">#REF!</definedName>
    <definedName name="________A08">'[4]A01-1'!$A$5:$C$36</definedName>
    <definedName name="________qyc1234">#REF!</definedName>
    <definedName name="_______A01">#REF!</definedName>
    <definedName name="_______A08">'[6]A01-1'!$A$5:$C$36</definedName>
    <definedName name="_______qyc1234">#REF!</definedName>
    <definedName name="______A01">#REF!</definedName>
    <definedName name="______A08">'[7]A01-1'!$A$5:$C$36</definedName>
    <definedName name="______qyc1234">#REF!</definedName>
    <definedName name="_____A01">#REF!</definedName>
    <definedName name="_____A08">'[7]A01-1'!$A$5:$C$36</definedName>
    <definedName name="_____qyc1234">#REF!</definedName>
    <definedName name="____1A01_">#REF!</definedName>
    <definedName name="____2A08_">'[8]A01-1'!$A$5:$C$36</definedName>
    <definedName name="____A01">#REF!</definedName>
    <definedName name="____A08">'[9]A01-1'!$A$5:$C$36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'[9]A01-1'!$A$5:$C$36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'[10]A01-1'!$A$5:$C$36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[11]Sheet1!$W$2:$W$9</definedName>
    <definedName name="市州">[11]Sheet1!$A$2:$U$2</definedName>
    <definedName name="形式">#REF!</definedName>
    <definedName name="性质">[12]Sheet2!$A$1:$A$4</definedName>
    <definedName name="支出">#REF!</definedName>
  </definedNames>
  <calcPr calcId="144525"/>
</workbook>
</file>

<file path=xl/calcChain.xml><?xml version="1.0" encoding="utf-8"?>
<calcChain xmlns="http://schemas.openxmlformats.org/spreadsheetml/2006/main">
  <c r="H7" i="8" l="1"/>
  <c r="G7" i="8"/>
  <c r="H7" i="7"/>
  <c r="G7" i="7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3" i="6"/>
  <c r="H12" i="6"/>
  <c r="H11" i="6"/>
  <c r="H10" i="6"/>
  <c r="H9" i="6"/>
  <c r="H8" i="6"/>
  <c r="J7" i="6"/>
  <c r="I7" i="6"/>
  <c r="H7" i="6"/>
  <c r="G7" i="6"/>
  <c r="F7" i="6"/>
  <c r="G15" i="4"/>
  <c r="G14" i="4"/>
  <c r="G13" i="4"/>
  <c r="G12" i="4"/>
  <c r="G11" i="4"/>
  <c r="G10" i="4"/>
  <c r="G9" i="4"/>
  <c r="G8" i="4"/>
  <c r="H7" i="4"/>
  <c r="G7" i="4"/>
</calcChain>
</file>

<file path=xl/sharedStrings.xml><?xml version="1.0" encoding="utf-8"?>
<sst xmlns="http://schemas.openxmlformats.org/spreadsheetml/2006/main" count="692" uniqueCount="329">
  <si>
    <t>中共攀枝花市委党史研究室</t>
  </si>
  <si>
    <t>2024年单位预算</t>
  </si>
  <si>
    <t xml:space="preserve">
表1</t>
  </si>
  <si>
    <t xml:space="preserve"> </t>
  </si>
  <si>
    <t>单位收支总表</t>
  </si>
  <si>
    <t>单位：中共攀枝花市委党史研究室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</si>
  <si>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</si>
  <si>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</si>
  <si>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</si>
  <si>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</si>
  <si>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</si>
  <si>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</si>
  <si>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</si>
  <si>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</si>
  <si>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</si>
  <si>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</si>
  <si>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</si>
  <si>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</si>
  <si>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</si>
  <si>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</si>
  <si>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</si>
  <si>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</si>
  <si>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</si>
  <si>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</si>
  <si>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</si>
  <si>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</si>
  <si>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</si>
  <si>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</si>
  <si>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</si>
  <si>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</si>
  <si>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</si>
  <si>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</si>
  <si>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</si>
  <si>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</si>
  <si>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</si>
  <si>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</si>
  <si>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</si>
  <si>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</si>
  <si>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</si>
  <si>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</si>
  <si>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</si>
  <si>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</si>
  <si>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</si>
  <si>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</si>
  <si>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</si>
  <si>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</si>
  <si>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</si>
  <si>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</si>
  <si>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</si>
  <si>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</si>
  <si>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</si>
  <si>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</si>
  <si>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</si>
  <si>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</si>
  <si>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</si>
  <si>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</si>
  <si>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</si>
  <si>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</si>
  <si>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</si>
  <si>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</si>
  <si>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</si>
  <si>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</si>
  <si>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</si>
  <si>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</si>
  <si>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</si>
  <si>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</si>
  <si>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</si>
  <si>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</si>
  <si>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</si>
  <si>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</si>
  <si>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</si>
  <si>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</si>
  <si>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</si>
  <si>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</si>
  <si>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</si>
  <si>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</si>
  <si>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</si>
  <si>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</si>
  <si>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</si>
  <si>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</si>
  <si>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</si>
  <si>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</si>
  <si>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</si>
  <si>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01</t>
  </si>
  <si>
    <t>行政运行</t>
  </si>
  <si>
    <t>06</t>
  </si>
  <si>
    <t>99</t>
  </si>
  <si>
    <t>其他社会科学支出</t>
  </si>
  <si>
    <t>05</t>
  </si>
  <si>
    <t>行政单位离退休</t>
  </si>
  <si>
    <t xml:space="preserve"> 机关事业单位基本养老保险缴费支出</t>
  </si>
  <si>
    <t>11</t>
  </si>
  <si>
    <t>行政单位医疗</t>
  </si>
  <si>
    <t>03</t>
  </si>
  <si>
    <t>公务员医疗补助</t>
  </si>
  <si>
    <t>其他行政事业单位医疗支出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</si>
  <si>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</si>
  <si>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</si>
  <si>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</si>
  <si>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</si>
  <si>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</si>
  <si>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</si>
  <si>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</si>
  <si>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</si>
  <si>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</si>
  <si>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</si>
  <si>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</si>
  <si>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</si>
  <si>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</si>
  <si>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</si>
  <si>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</si>
  <si>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</si>
  <si>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</si>
  <si>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</si>
  <si>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</si>
  <si>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</si>
  <si>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</si>
  <si>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</si>
  <si>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</si>
  <si>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</si>
  <si>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</si>
  <si>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</si>
  <si>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</si>
  <si>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</si>
  <si>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</si>
  <si>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</si>
  <si>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</si>
  <si>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</si>
  <si>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</si>
  <si>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</si>
  <si>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</si>
  <si>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</si>
  <si>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</si>
  <si>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</si>
  <si>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</si>
  <si>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</si>
  <si>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</si>
  <si>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</si>
  <si>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</si>
  <si>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</si>
  <si>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</si>
  <si>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</si>
  <si>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</si>
  <si>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</si>
  <si>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</si>
  <si>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</si>
  <si>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</si>
  <si>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</si>
  <si>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</si>
  <si>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</si>
  <si>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</si>
  <si>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</si>
  <si>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</si>
  <si>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</si>
  <si>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</si>
  <si>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</si>
  <si>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</si>
  <si>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</si>
  <si>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</si>
  <si>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</si>
  <si>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</si>
  <si>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</si>
  <si>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</si>
  <si>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</si>
  <si>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</si>
  <si>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印刷费</t>
  </si>
  <si>
    <t>水费</t>
  </si>
  <si>
    <t>电费</t>
  </si>
  <si>
    <t>07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</si>
  <si>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</si>
  <si>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</si>
  <si>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</si>
  <si>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</si>
  <si>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</si>
  <si>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</si>
  <si>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</si>
  <si>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28</t>
  </si>
  <si>
    <t>工会经费</t>
  </si>
  <si>
    <t>29</t>
  </si>
  <si>
    <t>福利费</t>
  </si>
  <si>
    <t>39</t>
  </si>
  <si>
    <t>其他交通费用</t>
  </si>
  <si>
    <t>其他商品和服务支出</t>
  </si>
  <si>
    <t>303</t>
  </si>
  <si>
    <t>生活补助</t>
  </si>
  <si>
    <t>医疗费补助</t>
  </si>
  <si>
    <t>奖励金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</si>
  <si>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</si>
  <si>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</si>
  <si>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</si>
  <si>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</si>
  <si>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</si>
  <si>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</si>
  <si>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</si>
  <si>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501</t>
  </si>
  <si>
    <t>工资奖金津补贴</t>
  </si>
  <si>
    <t>社会保障费</t>
  </si>
  <si>
    <t>502</t>
  </si>
  <si>
    <t>办公经费</t>
  </si>
  <si>
    <t>509</t>
  </si>
  <si>
    <t>社会福利和救助</t>
  </si>
  <si>
    <t>表3-2</t>
  </si>
  <si>
    <t>一般公共预算项目支出预算表</t>
  </si>
  <si>
    <t>金额</t>
  </si>
  <si>
    <t>信息系统维护费</t>
  </si>
  <si>
    <t>编纂出版经费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</si>
  <si>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</si>
  <si>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</si>
  <si>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</si>
  <si>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</si>
  <si>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</si>
  <si>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</si>
  <si>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</si>
  <si>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</si>
  <si>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</si>
  <si>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</si>
  <si>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</si>
  <si>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</si>
  <si>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</si>
  <si>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</si>
  <si>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</si>
  <si>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</si>
  <si>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</si>
  <si>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</si>
  <si>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</si>
  <si>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</si>
  <si>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</si>
  <si>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</si>
  <si>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</si>
  <si>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</si>
  <si>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</si>
  <si>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</si>
  <si>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</si>
  <si>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</si>
  <si>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完成《中国共产党攀枝花执政实录》的编纂出版，完成《攀枝花开发建设60年》的编纂任务，完成《攀枝花纪事》2024年6期的编辑出版。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</si>
  <si>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</si>
  <si>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</si>
  <si>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</si>
  <si>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</si>
  <si>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</si>
  <si>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</si>
  <si>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</si>
  <si>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编撰《攀枝花开发建设60年》</t>
  </si>
  <si>
    <t>预估出版四千多册</t>
  </si>
  <si>
    <t>印刷、出版《中国共产党攀枝花执政实录》</t>
  </si>
  <si>
    <t>印刷出版680册</t>
  </si>
  <si>
    <t>印刷、出版《攀枝花纪事》</t>
  </si>
  <si>
    <r>
      <rPr>
        <sz val="9"/>
        <rFont val="方正书宋_GBK"/>
        <family val="3"/>
        <charset val="134"/>
      </rPr>
      <t>出版</t>
    </r>
    <r>
      <rPr>
        <sz val="9"/>
        <rFont val="Times New Roman"/>
        <family val="1"/>
      </rPr>
      <t>6</t>
    </r>
    <r>
      <rPr>
        <sz val="9"/>
        <rFont val="方正书宋_GBK"/>
        <family val="3"/>
        <charset val="134"/>
      </rPr>
      <t>期</t>
    </r>
  </si>
  <si>
    <t>质量指标</t>
  </si>
  <si>
    <t>《攀枝花开发建设60年》</t>
  </si>
  <si>
    <t>成品书籍达国家出版物质量标准</t>
  </si>
  <si>
    <t>《中国共产党攀枝花执政实录》</t>
  </si>
  <si>
    <t>成品书籍达国家内部出版物质量标准</t>
  </si>
  <si>
    <t>《攀枝花纪事》</t>
  </si>
  <si>
    <t>出版刊物达省级内刊出版质量标准</t>
  </si>
  <si>
    <t>时效指标</t>
  </si>
  <si>
    <t>2024年完成编纂，2025年内完成出版。</t>
  </si>
  <si>
    <t>2024年12月前后完成</t>
  </si>
  <si>
    <r>
      <rPr>
        <sz val="9"/>
        <rFont val="Times New Roman"/>
        <family val="1"/>
      </rPr>
      <t>2024</t>
    </r>
    <r>
      <rPr>
        <sz val="9"/>
        <rFont val="方正书宋_GBK"/>
        <family val="3"/>
        <charset val="134"/>
      </rPr>
      <t>年双月底出版</t>
    </r>
    <r>
      <rPr>
        <sz val="9"/>
        <rFont val="Times New Roman"/>
        <family val="1"/>
      </rPr>
      <t>1</t>
    </r>
    <r>
      <rPr>
        <sz val="9"/>
        <rFont val="方正书宋_GBK"/>
        <family val="3"/>
        <charset val="134"/>
      </rPr>
      <t>期</t>
    </r>
  </si>
  <si>
    <t>成本指标</t>
  </si>
  <si>
    <t>预算控制数</t>
  </si>
  <si>
    <t>25万元</t>
  </si>
  <si>
    <t>项目效益</t>
  </si>
  <si>
    <t>社会效益指标</t>
  </si>
  <si>
    <t>回顾攀枝花开发建设的重要历程重大成就，总结攀枝花开发建设的历史经验和在推动四川工业化、现代化进程中的重要作用，挖掘攀枝花开发建设对推进中国式现代化建设的历史意义，以此纪念攀枝花开发建设60周年。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</si>
  <si>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</t>
  </si>
  <si>
    <t>传递市委声音，对外宣传好攀枝花共富经验，增强人民群众对市委、市政府工作的了解、支持；加强党员干部党性教育、党史教育；丰富人民群众的精神生活。</t>
  </si>
  <si>
    <t>可持续影响指标</t>
  </si>
  <si>
    <t>利用年限</t>
  </si>
  <si>
    <t>网站利用年限≥5年</t>
  </si>
  <si>
    <t>满意度指标</t>
  </si>
  <si>
    <t>服务对象满意度指标</t>
  </si>
  <si>
    <t>群众等社会评价满意度</t>
  </si>
  <si>
    <t>保证95%的服务对象使用满意</t>
  </si>
  <si>
    <t>表6-2</t>
  </si>
  <si>
    <t>成“英雄攀枝花”网上党史馆、单位信息系统运维任务，保证信息系统运转顺畅。</t>
  </si>
  <si>
    <t>信息系统检查</t>
  </si>
  <si>
    <t>做好信息系统4次维护检查工作。</t>
  </si>
  <si>
    <t>网站等上传资料</t>
  </si>
  <si>
    <r>
      <rPr>
        <sz val="9"/>
        <rFont val="方正书宋_GBK"/>
        <family val="3"/>
        <charset val="134"/>
      </rPr>
      <t>做好信息系统</t>
    </r>
    <r>
      <rPr>
        <sz val="9"/>
        <rFont val="Times New Roman"/>
        <family val="1"/>
      </rPr>
      <t>10</t>
    </r>
    <r>
      <rPr>
        <sz val="9"/>
        <rFont val="方正书宋_GBK"/>
        <family val="3"/>
        <charset val="134"/>
      </rPr>
      <t>万字左右资料上传</t>
    </r>
  </si>
  <si>
    <t>信息系统维护</t>
  </si>
  <si>
    <t>信息系统全年运转顺畅</t>
  </si>
  <si>
    <t>信息系统运转正常</t>
  </si>
  <si>
    <r>
      <rPr>
        <sz val="9"/>
        <rFont val="方正书宋_GBK"/>
        <family val="3"/>
        <charset val="134"/>
      </rPr>
      <t>保证系统</t>
    </r>
    <r>
      <rPr>
        <sz val="9"/>
        <rFont val="Times New Roman"/>
        <family val="1"/>
      </rPr>
      <t>2024</t>
    </r>
    <r>
      <rPr>
        <sz val="9"/>
        <rFont val="方正书宋_GBK"/>
        <family val="3"/>
        <charset val="134"/>
      </rPr>
      <t>年正常运转</t>
    </r>
  </si>
  <si>
    <t>5万元</t>
  </si>
  <si>
    <t>以“英雄攀枝花”网上党史馆为核心的微信公众号、微博、抖音、今日头条等党史宣教新媒体矩阵，持续推动党史学习教育常态化长效化开展。党史馆全景式、数字化记录、展示共同富裕试验区建设攀枝花经验、攀枝花样本。全年信息系统运转顺畅。</t>
  </si>
  <si>
    <t>信息系统使用年限</t>
  </si>
  <si>
    <t>保证95%的用户使用满意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</si>
  <si>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</si>
  <si>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</si>
  <si>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</si>
  <si>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单位名称</t>
  </si>
  <si>
    <t>年度主要任务</t>
  </si>
  <si>
    <t>任务名称</t>
  </si>
  <si>
    <t>主要内容</t>
  </si>
  <si>
    <t>保障在职人员工资福利等人员经费支出，包括基本工资、津贴补贴、奖金等。对退休人员基本扶持的经费支出，包括退休费、医疗费补助等。</t>
  </si>
  <si>
    <t>保障部门整体运转的日常公用支出，包括水电费、办公费、差旅费、接待费、公务交通补贴、福利费等。</t>
  </si>
  <si>
    <t>年度单位整体支出预算（元）</t>
  </si>
  <si>
    <t>资金总额</t>
  </si>
  <si>
    <t>年度总体目标</t>
  </si>
  <si>
    <t xml:space="preserve">贯彻落实省委有关党史工作的方针、政策和市委关于党史的重要指示；负责全市重要党史资料的征集、整理、编纂和出版工作；编纂出版《中国共产党攀枝花执政实录》；办好市委机关刊物《攀枝花纪事》杂志；完成《攀枝花开发建设60年》的编纂任务；开展党史宣传教育和专题研究工作；组织党史工作经验交流，开展干部培训工作；指导区（县）委的党史业务工作；承办省委党史研究室和市委交办的其他工作。   </t>
  </si>
  <si>
    <t>年度绩效指标</t>
  </si>
  <si>
    <t>指标值
（包含数字及文字描述）</t>
  </si>
  <si>
    <t>产出指标</t>
  </si>
  <si>
    <t>专题研究</t>
  </si>
  <si>
    <t>12次</t>
  </si>
  <si>
    <t>党史资料收集</t>
  </si>
  <si>
    <t>55万字</t>
  </si>
  <si>
    <t>编纂党史书籍</t>
  </si>
  <si>
    <t>2本</t>
  </si>
  <si>
    <t>编辑杂志</t>
  </si>
  <si>
    <t>1本</t>
  </si>
  <si>
    <t>召开党史会议</t>
  </si>
  <si>
    <t>4次</t>
  </si>
  <si>
    <t>学习培训</t>
  </si>
  <si>
    <t>征文活动</t>
  </si>
  <si>
    <t>1次</t>
  </si>
  <si>
    <t>业务工作</t>
  </si>
  <si>
    <t>提升党史研究水平，常态化开展党史学习教育</t>
  </si>
  <si>
    <t>编纂书籍</t>
  </si>
  <si>
    <t>按照出版物相关质量标准</t>
  </si>
  <si>
    <t>完成时限</t>
  </si>
  <si>
    <t>人员支出及公用运行成本</t>
  </si>
  <si>
    <t>2684253.18元</t>
  </si>
  <si>
    <t>效益指标</t>
  </si>
  <si>
    <t>不断提高党史研究水平，各个党史项目保质保量完成</t>
  </si>
  <si>
    <t>总结执政规律、社会主义建设规律、人类社会发展规律，实现用攀枝花改革开放的伟大成就激励人，用攀枝花精神教育人，用攀枝花开发建设的成功经验启迪人,用攀枝花开放建设的历史教训警示人。</t>
  </si>
  <si>
    <t>书籍、刊物利用年限≥5年</t>
  </si>
  <si>
    <t>基本满意及以上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</si>
</sst>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33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9"/>
      <name val="SimSun"/>
      <family val="3"/>
      <charset val="134"/>
    </font>
    <font>
      <sz val="9"/>
      <name val="simhei"/>
      <family val="3"/>
      <charset val="134"/>
    </font>
    <font>
      <sz val="10"/>
      <name val="宋体"/>
      <family val="3"/>
      <charset val="134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9"/>
      <name val="方正书宋_GBK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b/>
      <sz val="11"/>
      <name val="宋体"/>
      <family val="3"/>
      <charset val="134"/>
    </font>
    <font>
      <sz val="9"/>
      <name val="simhei"/>
      <family val="2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sz val="11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sz val="12"/>
      <name val="宋体"/>
      <family val="3"/>
      <charset val="134"/>
    </font>
    <font>
      <b/>
      <sz val="36"/>
      <name val="黑体"/>
      <family val="3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2">
    <xf numFmtId="0" fontId="0" fillId="0" borderId="0">
      <alignment vertical="center"/>
    </xf>
    <xf numFmtId="0" fontId="28" fillId="0" borderId="0"/>
  </cellStyleXfs>
  <cellXfs count="20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49" fontId="7" fillId="0" borderId="4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2" fillId="0" borderId="1" xfId="0" applyFont="1" applyBorder="1">
      <alignment vertical="center"/>
    </xf>
    <xf numFmtId="0" fontId="12" fillId="0" borderId="20" xfId="0" applyFont="1" applyBorder="1">
      <alignment vertical="center"/>
    </xf>
    <xf numFmtId="0" fontId="12" fillId="0" borderId="13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3" xfId="0" applyFont="1" applyBorder="1" applyAlignment="1">
      <alignment vertical="center" wrapText="1"/>
    </xf>
    <xf numFmtId="0" fontId="13" fillId="0" borderId="13" xfId="0" applyFont="1" applyBorder="1">
      <alignment vertical="center"/>
    </xf>
    <xf numFmtId="0" fontId="9" fillId="0" borderId="4" xfId="0" applyFont="1" applyFill="1" applyBorder="1" applyAlignment="1">
      <alignment horizontal="left" vertical="center"/>
    </xf>
    <xf numFmtId="0" fontId="12" fillId="0" borderId="21" xfId="0" applyFont="1" applyBorder="1">
      <alignment vertical="center"/>
    </xf>
    <xf numFmtId="0" fontId="12" fillId="0" borderId="21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right" vertical="center"/>
    </xf>
    <xf numFmtId="4" fontId="9" fillId="0" borderId="4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right" vertical="center" wrapText="1"/>
    </xf>
    <xf numFmtId="0" fontId="9" fillId="0" borderId="20" xfId="0" applyFont="1" applyBorder="1" applyAlignment="1">
      <alignment horizontal="center" vertical="center"/>
    </xf>
    <xf numFmtId="0" fontId="12" fillId="0" borderId="22" xfId="0" applyFont="1" applyBorder="1">
      <alignment vertical="center"/>
    </xf>
    <xf numFmtId="0" fontId="12" fillId="0" borderId="14" xfId="0" applyFont="1" applyBorder="1">
      <alignment vertical="center"/>
    </xf>
    <xf numFmtId="0" fontId="12" fillId="0" borderId="14" xfId="0" applyFont="1" applyBorder="1" applyAlignment="1">
      <alignment vertical="center" wrapText="1"/>
    </xf>
    <xf numFmtId="0" fontId="13" fillId="0" borderId="14" xfId="0" applyFont="1" applyBorder="1" applyAlignment="1">
      <alignment vertical="center" wrapText="1"/>
    </xf>
    <xf numFmtId="0" fontId="12" fillId="0" borderId="23" xfId="0" applyFont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12" fillId="0" borderId="1" xfId="0" applyFont="1" applyFill="1" applyBorder="1">
      <alignment vertical="center"/>
    </xf>
    <xf numFmtId="49" fontId="2" fillId="0" borderId="1" xfId="0" applyNumberFormat="1" applyFont="1" applyFill="1" applyBorder="1">
      <alignment vertical="center"/>
    </xf>
    <xf numFmtId="0" fontId="12" fillId="0" borderId="20" xfId="0" applyFont="1" applyFill="1" applyBorder="1">
      <alignment vertical="center"/>
    </xf>
    <xf numFmtId="0" fontId="12" fillId="0" borderId="13" xfId="0" applyFont="1" applyFill="1" applyBorder="1" applyAlignment="1">
      <alignment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13" fillId="0" borderId="13" xfId="0" applyFont="1" applyFill="1" applyBorder="1">
      <alignment vertical="center"/>
    </xf>
    <xf numFmtId="49" fontId="9" fillId="0" borderId="4" xfId="0" applyNumberFormat="1" applyFont="1" applyFill="1" applyBorder="1" applyAlignment="1">
      <alignment horizontal="left" vertical="center"/>
    </xf>
    <xf numFmtId="0" fontId="12" fillId="0" borderId="21" xfId="0" applyFont="1" applyFill="1" applyBorder="1">
      <alignment vertical="center"/>
    </xf>
    <xf numFmtId="0" fontId="12" fillId="0" borderId="21" xfId="0" applyFont="1" applyFill="1" applyBorder="1" applyAlignment="1">
      <alignment vertical="center" wrapText="1"/>
    </xf>
    <xf numFmtId="49" fontId="12" fillId="0" borderId="21" xfId="0" applyNumberFormat="1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2" fillId="0" borderId="13" xfId="0" applyFont="1" applyFill="1" applyBorder="1">
      <alignment vertical="center"/>
    </xf>
    <xf numFmtId="0" fontId="9" fillId="0" borderId="20" xfId="0" applyFont="1" applyFill="1" applyBorder="1" applyAlignment="1">
      <alignment horizontal="center" vertical="center"/>
    </xf>
    <xf numFmtId="0" fontId="12" fillId="0" borderId="22" xfId="0" applyFont="1" applyFill="1" applyBorder="1">
      <alignment vertical="center"/>
    </xf>
    <xf numFmtId="0" fontId="12" fillId="0" borderId="14" xfId="0" applyFont="1" applyFill="1" applyBorder="1">
      <alignment vertical="center"/>
    </xf>
    <xf numFmtId="0" fontId="12" fillId="0" borderId="14" xfId="0" applyFont="1" applyFill="1" applyBorder="1" applyAlignment="1">
      <alignment vertical="center" wrapText="1"/>
    </xf>
    <xf numFmtId="0" fontId="13" fillId="0" borderId="14" xfId="0" applyFont="1" applyFill="1" applyBorder="1" applyAlignment="1">
      <alignment vertical="center" wrapText="1"/>
    </xf>
    <xf numFmtId="0" fontId="12" fillId="0" borderId="2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6" fillId="0" borderId="20" xfId="0" applyFont="1" applyFill="1" applyBorder="1" applyAlignment="1">
      <alignment horizontal="left" vertical="center"/>
    </xf>
    <xf numFmtId="0" fontId="18" fillId="0" borderId="13" xfId="0" applyFont="1" applyFill="1" applyBorder="1" applyAlignment="1">
      <alignment vertical="center"/>
    </xf>
    <xf numFmtId="49" fontId="20" fillId="0" borderId="4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/>
    </xf>
    <xf numFmtId="0" fontId="18" fillId="0" borderId="21" xfId="0" applyFont="1" applyFill="1" applyBorder="1" applyAlignment="1">
      <alignment vertical="center"/>
    </xf>
    <xf numFmtId="49" fontId="18" fillId="0" borderId="21" xfId="0" applyNumberFormat="1" applyFont="1" applyFill="1" applyBorder="1" applyAlignment="1">
      <alignment vertical="center"/>
    </xf>
    <xf numFmtId="0" fontId="17" fillId="0" borderId="2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16" fillId="0" borderId="20" xfId="0" applyFont="1" applyFill="1" applyBorder="1" applyAlignment="1">
      <alignment horizontal="right" vertical="center"/>
    </xf>
    <xf numFmtId="4" fontId="20" fillId="0" borderId="4" xfId="0" applyNumberFormat="1" applyFont="1" applyFill="1" applyBorder="1" applyAlignment="1">
      <alignment horizontal="right" vertical="center"/>
    </xf>
    <xf numFmtId="4" fontId="16" fillId="0" borderId="4" xfId="0" applyNumberFormat="1" applyFont="1" applyFill="1" applyBorder="1" applyAlignment="1">
      <alignment horizontal="right" vertical="center"/>
    </xf>
    <xf numFmtId="0" fontId="16" fillId="0" borderId="4" xfId="0" applyFont="1" applyFill="1" applyBorder="1" applyAlignment="1">
      <alignment horizontal="left" vertical="center" wrapText="1"/>
    </xf>
    <xf numFmtId="0" fontId="17" fillId="0" borderId="14" xfId="0" applyFont="1" applyFill="1" applyBorder="1" applyAlignment="1">
      <alignment vertical="center" wrapText="1"/>
    </xf>
    <xf numFmtId="0" fontId="17" fillId="0" borderId="23" xfId="0" applyFont="1" applyFill="1" applyBorder="1" applyAlignment="1">
      <alignment vertical="center" wrapText="1"/>
    </xf>
    <xf numFmtId="0" fontId="18" fillId="0" borderId="13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vertical="center"/>
    </xf>
    <xf numFmtId="0" fontId="17" fillId="0" borderId="20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 wrapText="1"/>
    </xf>
    <xf numFmtId="0" fontId="23" fillId="0" borderId="14" xfId="0" applyFont="1" applyFill="1" applyBorder="1" applyAlignment="1">
      <alignment vertical="center" wrapText="1"/>
    </xf>
    <xf numFmtId="0" fontId="9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49" fontId="12" fillId="0" borderId="21" xfId="0" applyNumberFormat="1" applyFont="1" applyFill="1" applyBorder="1">
      <alignment vertical="center"/>
    </xf>
    <xf numFmtId="0" fontId="21" fillId="0" borderId="21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right" vertical="center"/>
    </xf>
    <xf numFmtId="0" fontId="12" fillId="0" borderId="20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right" vertical="center" wrapText="1"/>
    </xf>
    <xf numFmtId="0" fontId="21" fillId="0" borderId="13" xfId="0" applyFont="1" applyFill="1" applyBorder="1" applyAlignment="1">
      <alignment vertical="center" wrapText="1"/>
    </xf>
    <xf numFmtId="0" fontId="21" fillId="0" borderId="22" xfId="0" applyFont="1" applyFill="1" applyBorder="1" applyAlignment="1">
      <alignment vertical="center" wrapText="1"/>
    </xf>
    <xf numFmtId="0" fontId="21" fillId="0" borderId="14" xfId="0" applyFont="1" applyFill="1" applyBorder="1" applyAlignment="1">
      <alignment vertical="center" wrapText="1"/>
    </xf>
    <xf numFmtId="0" fontId="21" fillId="0" borderId="23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17" fillId="0" borderId="1" xfId="0" applyFont="1" applyFill="1" applyBorder="1" applyAlignment="1">
      <alignment vertical="center"/>
    </xf>
    <xf numFmtId="0" fontId="17" fillId="0" borderId="20" xfId="0" applyFont="1" applyFill="1" applyBorder="1" applyAlignment="1">
      <alignment vertical="center"/>
    </xf>
    <xf numFmtId="0" fontId="17" fillId="0" borderId="13" xfId="0" applyFont="1" applyFill="1" applyBorder="1" applyAlignment="1">
      <alignment vertical="center"/>
    </xf>
    <xf numFmtId="0" fontId="17" fillId="0" borderId="2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22" fillId="0" borderId="20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vertical="center" wrapText="1"/>
    </xf>
    <xf numFmtId="0" fontId="17" fillId="0" borderId="22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26" fillId="0" borderId="13" xfId="0" applyFont="1" applyFill="1" applyBorder="1" applyAlignment="1">
      <alignment vertical="center" wrapText="1"/>
    </xf>
    <xf numFmtId="0" fontId="26" fillId="0" borderId="4" xfId="0" applyFont="1" applyFill="1" applyBorder="1" applyAlignment="1">
      <alignment vertical="center" wrapText="1"/>
    </xf>
    <xf numFmtId="0" fontId="27" fillId="0" borderId="13" xfId="0" applyFont="1" applyFill="1" applyBorder="1" applyAlignment="1">
      <alignment vertical="center" wrapText="1"/>
    </xf>
    <xf numFmtId="0" fontId="26" fillId="0" borderId="21" xfId="0" applyFont="1" applyFill="1" applyBorder="1" applyAlignment="1">
      <alignment vertical="center" wrapText="1"/>
    </xf>
    <xf numFmtId="0" fontId="26" fillId="0" borderId="14" xfId="0" applyFont="1" applyFill="1" applyBorder="1" applyAlignment="1">
      <alignment vertical="center" wrapText="1"/>
    </xf>
    <xf numFmtId="0" fontId="27" fillId="0" borderId="14" xfId="0" applyFont="1" applyFill="1" applyBorder="1" applyAlignment="1">
      <alignment vertical="center" wrapText="1"/>
    </xf>
    <xf numFmtId="0" fontId="17" fillId="0" borderId="25" xfId="0" applyFont="1" applyFill="1" applyBorder="1" applyAlignment="1">
      <alignment vertical="center" wrapText="1"/>
    </xf>
    <xf numFmtId="0" fontId="28" fillId="0" borderId="0" xfId="0" applyFont="1" applyFill="1" applyAlignment="1">
      <alignment vertical="center"/>
    </xf>
    <xf numFmtId="0" fontId="29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 wrapText="1"/>
    </xf>
    <xf numFmtId="0" fontId="20" fillId="0" borderId="24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9" fillId="0" borderId="20" xfId="0" applyNumberFormat="1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left"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right" vertical="center"/>
    </xf>
    <xf numFmtId="0" fontId="18" fillId="0" borderId="13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49" fontId="20" fillId="0" borderId="4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vertical="center"/>
    </xf>
    <xf numFmtId="49" fontId="19" fillId="0" borderId="1" xfId="0" applyNumberFormat="1" applyFont="1" applyFill="1" applyBorder="1" applyAlignment="1">
      <alignment horizontal="center" vertical="center"/>
    </xf>
    <xf numFmtId="49" fontId="16" fillId="0" borderId="20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12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7" fillId="0" borderId="17" xfId="0" applyNumberFormat="1" applyFont="1" applyFill="1" applyBorder="1" applyAlignment="1" applyProtection="1">
      <alignment horizontal="center" vertical="center"/>
    </xf>
    <xf numFmtId="0" fontId="7" fillId="0" borderId="18" xfId="0" applyNumberFormat="1" applyFont="1" applyFill="1" applyBorder="1" applyAlignment="1" applyProtection="1">
      <alignment horizontal="center" vertical="center"/>
    </xf>
    <xf numFmtId="0" fontId="7" fillId="0" borderId="16" xfId="0" applyNumberFormat="1" applyFont="1" applyFill="1" applyBorder="1" applyAlignment="1" applyProtection="1">
      <alignment horizontal="center" vertical="center" wrapText="1"/>
    </xf>
    <xf numFmtId="0" fontId="7" fillId="0" borderId="17" xfId="0" applyNumberFormat="1" applyFont="1" applyFill="1" applyBorder="1" applyAlignment="1" applyProtection="1">
      <alignment horizontal="center" vertical="center" wrapText="1"/>
    </xf>
    <xf numFmtId="0" fontId="7" fillId="0" borderId="18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horizontal="left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19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0" fontId="10" fillId="0" borderId="8" xfId="0" applyNumberFormat="1" applyFont="1" applyFill="1" applyBorder="1" applyAlignment="1" applyProtection="1">
      <alignment horizontal="center" vertical="center" wrapText="1"/>
    </xf>
    <xf numFmtId="0" fontId="10" fillId="0" borderId="19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9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57" fontId="5" fillId="0" borderId="4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 applyProtection="1">
      <alignment vertical="center"/>
    </xf>
    <xf numFmtId="49" fontId="7" fillId="0" borderId="9" xfId="0" applyNumberFormat="1" applyFont="1" applyFill="1" applyBorder="1" applyAlignment="1" applyProtection="1">
      <alignment vertical="center"/>
    </xf>
    <xf numFmtId="49" fontId="7" fillId="0" borderId="8" xfId="0" applyNumberFormat="1" applyFont="1" applyFill="1" applyBorder="1" applyAlignment="1" applyProtection="1">
      <alignment horizontal="center" vertical="center"/>
    </xf>
    <xf numFmtId="49" fontId="7" fillId="0" borderId="9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3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4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user/&#25968;&#25454;&#30424;/2024&#24180;&#26472;&#38634;/&#36130;&#21153;/2024&#24180;&#39044;&#31639;&#20844;&#24320;/2024&#24180;&#39044;&#31639;&#20844;&#24320;&#27169;&#26495;/&#21333;&#20301;&#20844;&#24320;&#27169;&#26495;/home/user/Desktop/20220308/2022&#24180;3&#26376;/2022&#24180;3&#26376;&#31532;1&#21608;/20220302-&#21046;&#20316;&#39044;&#20915;&#31639;&#20844;&#24320;&#25805;&#20316;&#26679;&#34920;/03-&#27719;&#24635;/E: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3"/>
  <sheetViews>
    <sheetView workbookViewId="0">
      <selection activeCell="A10" sqref="A10"/>
    </sheetView>
  </sheetViews>
  <sheetFormatPr defaultColWidth="9" defaultRowHeight="14.25"/>
  <cols>
    <col min="1" max="1" width="123.125" style="123" customWidth="1"/>
    <col min="2" max="16384" width="9" style="123"/>
  </cols>
  <sheetData>
    <row r="1" spans="1:1" ht="137.1" customHeight="1">
      <c r="A1" s="124" t="s">
        <v>0</v>
      </c>
    </row>
    <row r="2" spans="1:1" ht="96" customHeight="1">
      <c r="A2" s="124" t="s">
        <v>1</v>
      </c>
    </row>
    <row r="3" spans="1:1" ht="60" customHeight="1">
      <c r="A3" s="125">
        <v>45357</v>
      </c>
    </row>
  </sheetData>
  <phoneticPr fontId="32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opLeftCell="A7" workbookViewId="0">
      <selection activeCell="B3" sqref="B3"/>
    </sheetView>
  </sheetViews>
  <sheetFormatPr defaultColWidth="10" defaultRowHeight="13.5"/>
  <cols>
    <col min="1" max="1" width="1.5" style="63" customWidth="1"/>
    <col min="2" max="2" width="41" style="63" customWidth="1"/>
    <col min="3" max="3" width="16.375" style="63" customWidth="1"/>
    <col min="4" max="4" width="41" style="63" customWidth="1"/>
    <col min="5" max="5" width="16.375" style="63" customWidth="1"/>
    <col min="6" max="6" width="1.5" style="63" customWidth="1"/>
    <col min="7" max="10" width="9.75" style="63" customWidth="1"/>
    <col min="11" max="16384" width="10" style="63"/>
  </cols>
  <sheetData>
    <row r="1" spans="1:6" ht="14.25" customHeight="1">
      <c r="A1" s="106"/>
      <c r="B1" s="65"/>
      <c r="C1" s="66"/>
      <c r="D1" s="107"/>
      <c r="E1" s="65" t="s">
        <v>2</v>
      </c>
      <c r="F1" s="113" t="s">
        <v>3</v>
      </c>
    </row>
    <row r="2" spans="1:6" ht="19.899999999999999" customHeight="1">
      <c r="A2" s="107"/>
      <c r="B2" s="126" t="s">
        <v>4</v>
      </c>
      <c r="C2" s="126"/>
      <c r="D2" s="126"/>
      <c r="E2" s="126"/>
      <c r="F2" s="113"/>
    </row>
    <row r="3" spans="1:6" ht="17.100000000000001" customHeight="1">
      <c r="A3" s="108"/>
      <c r="B3" s="69" t="s">
        <v>5</v>
      </c>
      <c r="C3" s="88"/>
      <c r="D3" s="88"/>
      <c r="E3" s="112" t="s">
        <v>6</v>
      </c>
      <c r="F3" s="114"/>
    </row>
    <row r="4" spans="1:6" ht="21.4" customHeight="1">
      <c r="A4" s="109"/>
      <c r="B4" s="127" t="s">
        <v>7</v>
      </c>
      <c r="C4" s="127"/>
      <c r="D4" s="127" t="s">
        <v>8</v>
      </c>
      <c r="E4" s="127"/>
      <c r="F4" s="84"/>
    </row>
    <row r="5" spans="1:6" ht="21.4" customHeight="1">
      <c r="A5" s="109"/>
      <c r="B5" s="72" t="s">
        <v>9</v>
      </c>
      <c r="C5" s="72" t="s">
        <v>10</v>
      </c>
      <c r="D5" s="72" t="s">
        <v>9</v>
      </c>
      <c r="E5" s="72" t="s">
        <v>10</v>
      </c>
      <c r="F5" s="84"/>
    </row>
    <row r="6" spans="1:6" ht="19.899999999999999" customHeight="1">
      <c r="A6" s="128"/>
      <c r="B6" s="83" t="s">
        <v>11</v>
      </c>
      <c r="C6" s="82">
        <v>2684253.1800000002</v>
      </c>
      <c r="D6" s="83" t="s">
        <v>12</v>
      </c>
      <c r="E6" s="82"/>
      <c r="F6" s="91"/>
    </row>
    <row r="7" spans="1:6" ht="19.899999999999999" customHeight="1">
      <c r="A7" s="128"/>
      <c r="B7" s="83" t="s">
        <v>13</v>
      </c>
      <c r="C7" s="82"/>
      <c r="D7" s="83" t="s">
        <v>14</v>
      </c>
      <c r="E7" s="82"/>
      <c r="F7" s="91"/>
    </row>
    <row r="8" spans="1:6" ht="19.899999999999999" customHeight="1">
      <c r="A8" s="128"/>
      <c r="B8" s="83" t="s">
        <v>15</v>
      </c>
      <c r="C8" s="82"/>
      <c r="D8" s="83" t="s">
        <v>16</v>
      </c>
      <c r="E8" s="82"/>
      <c r="F8" s="91"/>
    </row>
    <row r="9" spans="1:6" ht="19.899999999999999" customHeight="1">
      <c r="A9" s="128"/>
      <c r="B9" s="83" t="s">
        <v>17</v>
      </c>
      <c r="C9" s="82"/>
      <c r="D9" s="83" t="s">
        <v>18</v>
      </c>
      <c r="E9" s="82"/>
      <c r="F9" s="91"/>
    </row>
    <row r="10" spans="1:6" ht="19.899999999999999" customHeight="1">
      <c r="A10" s="128"/>
      <c r="B10" s="83" t="s">
        <v>19</v>
      </c>
      <c r="C10" s="82"/>
      <c r="D10" s="83" t="s">
        <v>20</v>
      </c>
      <c r="E10" s="82"/>
      <c r="F10" s="91"/>
    </row>
    <row r="11" spans="1:6" ht="19.899999999999999" customHeight="1">
      <c r="A11" s="128"/>
      <c r="B11" s="83" t="s">
        <v>21</v>
      </c>
      <c r="C11" s="82"/>
      <c r="D11" s="83" t="s">
        <v>22</v>
      </c>
      <c r="E11" s="82">
        <v>1861079.06</v>
      </c>
      <c r="F11" s="91"/>
    </row>
    <row r="12" spans="1:6" ht="19.899999999999999" customHeight="1">
      <c r="A12" s="128"/>
      <c r="B12" s="83" t="s">
        <v>23</v>
      </c>
      <c r="C12" s="82"/>
      <c r="D12" s="83" t="s">
        <v>24</v>
      </c>
      <c r="E12" s="82"/>
      <c r="F12" s="91"/>
    </row>
    <row r="13" spans="1:6" ht="19.899999999999999" customHeight="1">
      <c r="A13" s="128"/>
      <c r="B13" s="83" t="s">
        <v>23</v>
      </c>
      <c r="C13" s="82"/>
      <c r="D13" s="83" t="s">
        <v>25</v>
      </c>
      <c r="E13" s="82">
        <v>543013.30000000005</v>
      </c>
      <c r="F13" s="91"/>
    </row>
    <row r="14" spans="1:6" ht="19.899999999999999" customHeight="1">
      <c r="A14" s="128"/>
      <c r="B14" s="83" t="s">
        <v>23</v>
      </c>
      <c r="C14" s="82"/>
      <c r="D14" s="83" t="s">
        <v>26</v>
      </c>
      <c r="E14" s="82"/>
      <c r="F14" s="91"/>
    </row>
    <row r="15" spans="1:6" ht="19.899999999999999" customHeight="1">
      <c r="A15" s="128"/>
      <c r="B15" s="83" t="s">
        <v>23</v>
      </c>
      <c r="C15" s="82"/>
      <c r="D15" s="83" t="s">
        <v>27</v>
      </c>
      <c r="E15" s="82">
        <v>124009.62</v>
      </c>
      <c r="F15" s="91"/>
    </row>
    <row r="16" spans="1:6" ht="19.899999999999999" customHeight="1">
      <c r="A16" s="128"/>
      <c r="B16" s="83" t="s">
        <v>23</v>
      </c>
      <c r="C16" s="82"/>
      <c r="D16" s="83" t="s">
        <v>28</v>
      </c>
      <c r="E16" s="82"/>
      <c r="F16" s="91"/>
    </row>
    <row r="17" spans="1:6" ht="19.899999999999999" customHeight="1">
      <c r="A17" s="128"/>
      <c r="B17" s="83" t="s">
        <v>23</v>
      </c>
      <c r="C17" s="82"/>
      <c r="D17" s="83" t="s">
        <v>29</v>
      </c>
      <c r="E17" s="82"/>
      <c r="F17" s="91"/>
    </row>
    <row r="18" spans="1:6" ht="19.899999999999999" customHeight="1">
      <c r="A18" s="128"/>
      <c r="B18" s="83" t="s">
        <v>23</v>
      </c>
      <c r="C18" s="82"/>
      <c r="D18" s="83" t="s">
        <v>30</v>
      </c>
      <c r="E18" s="82"/>
      <c r="F18" s="91"/>
    </row>
    <row r="19" spans="1:6" ht="19.899999999999999" customHeight="1">
      <c r="A19" s="128"/>
      <c r="B19" s="83" t="s">
        <v>23</v>
      </c>
      <c r="C19" s="82"/>
      <c r="D19" s="83" t="s">
        <v>31</v>
      </c>
      <c r="E19" s="82"/>
      <c r="F19" s="91"/>
    </row>
    <row r="20" spans="1:6" ht="19.899999999999999" customHeight="1">
      <c r="A20" s="128"/>
      <c r="B20" s="83" t="s">
        <v>23</v>
      </c>
      <c r="C20" s="82"/>
      <c r="D20" s="83" t="s">
        <v>32</v>
      </c>
      <c r="E20" s="82"/>
      <c r="F20" s="91"/>
    </row>
    <row r="21" spans="1:6" ht="19.899999999999999" customHeight="1">
      <c r="A21" s="128"/>
      <c r="B21" s="83" t="s">
        <v>23</v>
      </c>
      <c r="C21" s="82"/>
      <c r="D21" s="83" t="s">
        <v>33</v>
      </c>
      <c r="E21" s="82"/>
      <c r="F21" s="91"/>
    </row>
    <row r="22" spans="1:6" ht="19.899999999999999" customHeight="1">
      <c r="A22" s="128"/>
      <c r="B22" s="83" t="s">
        <v>23</v>
      </c>
      <c r="C22" s="82"/>
      <c r="D22" s="83" t="s">
        <v>34</v>
      </c>
      <c r="E22" s="82"/>
      <c r="F22" s="91"/>
    </row>
    <row r="23" spans="1:6" ht="19.899999999999999" customHeight="1">
      <c r="A23" s="128"/>
      <c r="B23" s="83" t="s">
        <v>23</v>
      </c>
      <c r="C23" s="82"/>
      <c r="D23" s="83" t="s">
        <v>35</v>
      </c>
      <c r="E23" s="82"/>
      <c r="F23" s="91"/>
    </row>
    <row r="24" spans="1:6" ht="19.899999999999999" customHeight="1">
      <c r="A24" s="128"/>
      <c r="B24" s="83" t="s">
        <v>23</v>
      </c>
      <c r="C24" s="82"/>
      <c r="D24" s="83" t="s">
        <v>36</v>
      </c>
      <c r="E24" s="82"/>
      <c r="F24" s="91"/>
    </row>
    <row r="25" spans="1:6" ht="19.899999999999999" customHeight="1">
      <c r="A25" s="128"/>
      <c r="B25" s="83" t="s">
        <v>23</v>
      </c>
      <c r="C25" s="82"/>
      <c r="D25" s="83" t="s">
        <v>37</v>
      </c>
      <c r="E25" s="82">
        <v>156151.20000000001</v>
      </c>
      <c r="F25" s="91"/>
    </row>
    <row r="26" spans="1:6" ht="19.899999999999999" customHeight="1">
      <c r="A26" s="128"/>
      <c r="B26" s="83" t="s">
        <v>23</v>
      </c>
      <c r="C26" s="82"/>
      <c r="D26" s="83" t="s">
        <v>38</v>
      </c>
      <c r="E26" s="82"/>
      <c r="F26" s="91"/>
    </row>
    <row r="27" spans="1:6" ht="19.899999999999999" customHeight="1">
      <c r="A27" s="128"/>
      <c r="B27" s="83" t="s">
        <v>23</v>
      </c>
      <c r="C27" s="82"/>
      <c r="D27" s="83" t="s">
        <v>39</v>
      </c>
      <c r="E27" s="82"/>
      <c r="F27" s="91"/>
    </row>
    <row r="28" spans="1:6" ht="19.899999999999999" customHeight="1">
      <c r="A28" s="128"/>
      <c r="B28" s="83" t="s">
        <v>23</v>
      </c>
      <c r="C28" s="82"/>
      <c r="D28" s="83" t="s">
        <v>40</v>
      </c>
      <c r="E28" s="82"/>
      <c r="F28" s="91"/>
    </row>
    <row r="29" spans="1:6" ht="19.899999999999999" customHeight="1">
      <c r="A29" s="128"/>
      <c r="B29" s="83" t="s">
        <v>23</v>
      </c>
      <c r="C29" s="82"/>
      <c r="D29" s="83" t="s">
        <v>41</v>
      </c>
      <c r="E29" s="82"/>
      <c r="F29" s="91"/>
    </row>
    <row r="30" spans="1:6" ht="19.899999999999999" customHeight="1">
      <c r="A30" s="128"/>
      <c r="B30" s="83" t="s">
        <v>23</v>
      </c>
      <c r="C30" s="82"/>
      <c r="D30" s="83" t="s">
        <v>42</v>
      </c>
      <c r="E30" s="82"/>
      <c r="F30" s="91"/>
    </row>
    <row r="31" spans="1:6" ht="19.899999999999999" customHeight="1">
      <c r="A31" s="128"/>
      <c r="B31" s="83" t="s">
        <v>23</v>
      </c>
      <c r="C31" s="82"/>
      <c r="D31" s="83" t="s">
        <v>43</v>
      </c>
      <c r="E31" s="82"/>
      <c r="F31" s="91"/>
    </row>
    <row r="32" spans="1:6" ht="19.899999999999999" customHeight="1">
      <c r="A32" s="128"/>
      <c r="B32" s="83" t="s">
        <v>23</v>
      </c>
      <c r="C32" s="82"/>
      <c r="D32" s="83" t="s">
        <v>44</v>
      </c>
      <c r="E32" s="82"/>
      <c r="F32" s="91"/>
    </row>
    <row r="33" spans="1:6" ht="19.899999999999999" customHeight="1">
      <c r="A33" s="128"/>
      <c r="B33" s="83" t="s">
        <v>23</v>
      </c>
      <c r="C33" s="82"/>
      <c r="D33" s="83" t="s">
        <v>45</v>
      </c>
      <c r="E33" s="82"/>
      <c r="F33" s="91"/>
    </row>
    <row r="34" spans="1:6" ht="19.899999999999999" customHeight="1">
      <c r="A34" s="128"/>
      <c r="B34" s="83" t="s">
        <v>23</v>
      </c>
      <c r="C34" s="82"/>
      <c r="D34" s="83" t="s">
        <v>46</v>
      </c>
      <c r="E34" s="82"/>
      <c r="F34" s="91"/>
    </row>
    <row r="35" spans="1:6" ht="19.899999999999999" customHeight="1">
      <c r="A35" s="128"/>
      <c r="B35" s="83" t="s">
        <v>23</v>
      </c>
      <c r="C35" s="82"/>
      <c r="D35" s="83" t="s">
        <v>47</v>
      </c>
      <c r="E35" s="82"/>
      <c r="F35" s="91"/>
    </row>
    <row r="36" spans="1:6" ht="19.899999999999999" customHeight="1">
      <c r="A36" s="87"/>
      <c r="B36" s="89" t="s">
        <v>48</v>
      </c>
      <c r="C36" s="81">
        <v>2684253.1800000002</v>
      </c>
      <c r="D36" s="89" t="s">
        <v>49</v>
      </c>
      <c r="E36" s="81">
        <v>2684253.1800000002</v>
      </c>
      <c r="F36" s="92"/>
    </row>
    <row r="37" spans="1:6" ht="19.899999999999999" customHeight="1">
      <c r="A37" s="70"/>
      <c r="B37" s="75" t="s">
        <v>50</v>
      </c>
      <c r="C37" s="82"/>
      <c r="D37" s="75" t="s">
        <v>51</v>
      </c>
      <c r="E37" s="82"/>
      <c r="F37" s="120"/>
    </row>
    <row r="38" spans="1:6" ht="19.899999999999999" customHeight="1">
      <c r="A38" s="116"/>
      <c r="B38" s="75" t="s">
        <v>52</v>
      </c>
      <c r="C38" s="82"/>
      <c r="D38" s="75" t="s">
        <v>53</v>
      </c>
      <c r="E38" s="82"/>
      <c r="F38" s="120"/>
    </row>
    <row r="39" spans="1:6" ht="19.899999999999999" customHeight="1">
      <c r="A39" s="116"/>
      <c r="B39" s="117"/>
      <c r="C39" s="117"/>
      <c r="D39" s="75" t="s">
        <v>54</v>
      </c>
      <c r="E39" s="82"/>
      <c r="F39" s="120"/>
    </row>
    <row r="40" spans="1:6" ht="19.899999999999999" customHeight="1">
      <c r="A40" s="118"/>
      <c r="B40" s="72" t="s">
        <v>55</v>
      </c>
      <c r="C40" s="81">
        <v>2684253.1800000002</v>
      </c>
      <c r="D40" s="72" t="s">
        <v>56</v>
      </c>
      <c r="E40" s="81">
        <v>2684253.1800000002</v>
      </c>
      <c r="F40" s="121"/>
    </row>
    <row r="41" spans="1:6" ht="8.4499999999999993" customHeight="1">
      <c r="A41" s="110"/>
      <c r="B41" s="110"/>
      <c r="C41" s="119"/>
      <c r="D41" s="119"/>
      <c r="E41" s="110"/>
      <c r="F41" s="122"/>
    </row>
  </sheetData>
  <mergeCells count="4">
    <mergeCell ref="B2:E2"/>
    <mergeCell ref="B4:C4"/>
    <mergeCell ref="D4:E4"/>
    <mergeCell ref="A6:A35"/>
  </mergeCells>
  <phoneticPr fontId="32" type="noConversion"/>
  <printOptions horizontalCentered="1"/>
  <pageMargins left="1.37777777777778" right="0.98402777777777795" top="0.98402777777777795" bottom="0.98402777777777795" header="0" footer="0"/>
  <pageSetup paperSize="9" scale="61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style="42" customWidth="1"/>
    <col min="2" max="2" width="16.875" style="42" customWidth="1"/>
    <col min="3" max="3" width="31.75" style="42" customWidth="1"/>
    <col min="4" max="14" width="13" style="42" customWidth="1"/>
    <col min="15" max="15" width="1.5" style="42" customWidth="1"/>
    <col min="16" max="16" width="9.75" style="42" customWidth="1"/>
    <col min="17" max="16384" width="10" style="42"/>
  </cols>
  <sheetData>
    <row r="1" spans="1:15" ht="24.95" customHeight="1">
      <c r="A1" s="44"/>
      <c r="B1" s="2"/>
      <c r="C1" s="54"/>
      <c r="D1" s="115"/>
      <c r="E1" s="115"/>
      <c r="F1" s="115"/>
      <c r="G1" s="54"/>
      <c r="H1" s="54"/>
      <c r="I1" s="54"/>
      <c r="L1" s="54"/>
      <c r="M1" s="54"/>
      <c r="N1" s="55" t="s">
        <v>57</v>
      </c>
      <c r="O1" s="56"/>
    </row>
    <row r="2" spans="1:15" ht="22.9" customHeight="1">
      <c r="A2" s="44"/>
      <c r="B2" s="129" t="s">
        <v>58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56" t="s">
        <v>3</v>
      </c>
    </row>
    <row r="3" spans="1:15" ht="19.5" customHeight="1">
      <c r="A3" s="46"/>
      <c r="B3" s="130" t="s">
        <v>5</v>
      </c>
      <c r="C3" s="130"/>
      <c r="D3" s="46"/>
      <c r="E3" s="46"/>
      <c r="F3" s="100"/>
      <c r="G3" s="46"/>
      <c r="H3" s="100"/>
      <c r="I3" s="100"/>
      <c r="J3" s="100"/>
      <c r="K3" s="100"/>
      <c r="L3" s="100"/>
      <c r="M3" s="100"/>
      <c r="N3" s="57" t="s">
        <v>6</v>
      </c>
      <c r="O3" s="58"/>
    </row>
    <row r="4" spans="1:15" ht="24.4" customHeight="1">
      <c r="A4" s="47"/>
      <c r="B4" s="131" t="s">
        <v>9</v>
      </c>
      <c r="C4" s="131"/>
      <c r="D4" s="131" t="s">
        <v>59</v>
      </c>
      <c r="E4" s="131" t="s">
        <v>60</v>
      </c>
      <c r="F4" s="131" t="s">
        <v>61</v>
      </c>
      <c r="G4" s="131" t="s">
        <v>62</v>
      </c>
      <c r="H4" s="131" t="s">
        <v>63</v>
      </c>
      <c r="I4" s="131" t="s">
        <v>64</v>
      </c>
      <c r="J4" s="131" t="s">
        <v>65</v>
      </c>
      <c r="K4" s="131" t="s">
        <v>66</v>
      </c>
      <c r="L4" s="131" t="s">
        <v>67</v>
      </c>
      <c r="M4" s="131" t="s">
        <v>68</v>
      </c>
      <c r="N4" s="131" t="s">
        <v>69</v>
      </c>
      <c r="O4" s="60"/>
    </row>
    <row r="5" spans="1:15" ht="24.4" customHeight="1">
      <c r="A5" s="47"/>
      <c r="B5" s="131" t="s">
        <v>70</v>
      </c>
      <c r="C5" s="132" t="s">
        <v>71</v>
      </c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60"/>
    </row>
    <row r="6" spans="1:15" ht="24.4" customHeight="1">
      <c r="A6" s="47"/>
      <c r="B6" s="131"/>
      <c r="C6" s="132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60"/>
    </row>
    <row r="7" spans="1:15" ht="27" customHeight="1">
      <c r="A7" s="49"/>
      <c r="B7" s="22"/>
      <c r="C7" s="22" t="s">
        <v>72</v>
      </c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61"/>
    </row>
    <row r="8" spans="1:15" ht="27" customHeight="1">
      <c r="A8" s="49"/>
      <c r="B8" s="39">
        <v>101002</v>
      </c>
      <c r="C8" s="39" t="s">
        <v>0</v>
      </c>
      <c r="D8" s="30">
        <v>2684253.1800000002</v>
      </c>
      <c r="E8" s="30"/>
      <c r="F8" s="30">
        <v>2684253.1800000002</v>
      </c>
      <c r="G8" s="30"/>
      <c r="H8" s="30"/>
      <c r="I8" s="30"/>
      <c r="J8" s="30"/>
      <c r="K8" s="30"/>
      <c r="L8" s="30"/>
      <c r="M8" s="30"/>
      <c r="N8" s="30"/>
      <c r="O8" s="61"/>
    </row>
    <row r="9" spans="1:15" ht="29.1" customHeight="1">
      <c r="A9" s="49"/>
      <c r="B9" s="22"/>
      <c r="C9" s="22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61"/>
    </row>
    <row r="10" spans="1:15" ht="27" customHeight="1">
      <c r="A10" s="49"/>
      <c r="B10" s="22"/>
      <c r="C10" s="22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61"/>
    </row>
    <row r="11" spans="1:15" ht="27" customHeight="1">
      <c r="A11" s="49"/>
      <c r="B11" s="22"/>
      <c r="C11" s="22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61"/>
    </row>
    <row r="12" spans="1:15" ht="27" customHeight="1">
      <c r="A12" s="49"/>
      <c r="B12" s="22"/>
      <c r="C12" s="22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61"/>
    </row>
    <row r="13" spans="1:15" ht="27" customHeight="1">
      <c r="A13" s="49"/>
      <c r="B13" s="22"/>
      <c r="C13" s="22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61"/>
    </row>
    <row r="14" spans="1:15" ht="27" customHeight="1">
      <c r="A14" s="49"/>
      <c r="B14" s="22"/>
      <c r="C14" s="22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61"/>
    </row>
    <row r="15" spans="1:15" ht="27" customHeight="1">
      <c r="A15" s="49"/>
      <c r="B15" s="22"/>
      <c r="C15" s="22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61"/>
    </row>
    <row r="16" spans="1:15" ht="27" customHeight="1">
      <c r="A16" s="49"/>
      <c r="B16" s="22"/>
      <c r="C16" s="22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61"/>
    </row>
    <row r="17" spans="1:15" ht="27" customHeight="1">
      <c r="A17" s="49"/>
      <c r="B17" s="22"/>
      <c r="C17" s="22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61"/>
    </row>
    <row r="18" spans="1:15" ht="27" customHeight="1">
      <c r="A18" s="49"/>
      <c r="B18" s="22"/>
      <c r="C18" s="22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61"/>
    </row>
    <row r="19" spans="1:15" ht="27" customHeight="1">
      <c r="A19" s="49"/>
      <c r="B19" s="22"/>
      <c r="C19" s="22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61"/>
    </row>
    <row r="20" spans="1:15" ht="27" customHeight="1">
      <c r="A20" s="49"/>
      <c r="B20" s="22"/>
      <c r="C20" s="22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61"/>
    </row>
    <row r="21" spans="1:15" ht="27" customHeight="1">
      <c r="A21" s="49"/>
      <c r="B21" s="22"/>
      <c r="C21" s="22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61"/>
    </row>
    <row r="22" spans="1:15" ht="27" customHeight="1">
      <c r="A22" s="49"/>
      <c r="B22" s="22"/>
      <c r="C22" s="22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61"/>
    </row>
    <row r="23" spans="1:15" ht="27" customHeight="1">
      <c r="A23" s="49"/>
      <c r="B23" s="22"/>
      <c r="C23" s="22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61"/>
    </row>
    <row r="24" spans="1:15" ht="27" customHeight="1">
      <c r="A24" s="49"/>
      <c r="B24" s="22"/>
      <c r="C24" s="22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61"/>
    </row>
    <row r="25" spans="1:15" ht="27" customHeight="1">
      <c r="A25" s="49"/>
      <c r="B25" s="22"/>
      <c r="C25" s="22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6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workbookViewId="0">
      <pane ySplit="6" topLeftCell="A7" activePane="bottomLeft" state="frozen"/>
      <selection pane="bottomLeft" activeCell="G8" sqref="G8:G15"/>
    </sheetView>
  </sheetViews>
  <sheetFormatPr defaultColWidth="10" defaultRowHeight="13.5"/>
  <cols>
    <col min="1" max="1" width="1.5" style="42" customWidth="1"/>
    <col min="2" max="2" width="6.125" style="42" customWidth="1"/>
    <col min="3" max="4" width="6.125" style="43" customWidth="1"/>
    <col min="5" max="5" width="16.875" style="42" customWidth="1"/>
    <col min="6" max="6" width="41" style="42" customWidth="1"/>
    <col min="7" max="10" width="16.375" style="42" customWidth="1"/>
    <col min="11" max="11" width="22.875" style="42" customWidth="1"/>
    <col min="12" max="12" width="1.5" style="42" customWidth="1"/>
    <col min="13" max="14" width="9.75" style="42" customWidth="1"/>
    <col min="15" max="16384" width="10" style="42"/>
  </cols>
  <sheetData>
    <row r="1" spans="1:12" ht="24.95" customHeight="1">
      <c r="A1" s="44"/>
      <c r="B1" s="2"/>
      <c r="C1" s="45"/>
      <c r="D1" s="45"/>
      <c r="E1" s="54"/>
      <c r="F1" s="54"/>
      <c r="G1" s="115"/>
      <c r="H1" s="115"/>
      <c r="I1" s="115"/>
      <c r="J1" s="115"/>
      <c r="K1" s="55" t="s">
        <v>73</v>
      </c>
      <c r="L1" s="56"/>
    </row>
    <row r="2" spans="1:12" ht="22.9" customHeight="1">
      <c r="A2" s="44"/>
      <c r="B2" s="129" t="s">
        <v>74</v>
      </c>
      <c r="C2" s="133"/>
      <c r="D2" s="133"/>
      <c r="E2" s="129"/>
      <c r="F2" s="129"/>
      <c r="G2" s="129"/>
      <c r="H2" s="129"/>
      <c r="I2" s="129"/>
      <c r="J2" s="129"/>
      <c r="K2" s="129"/>
      <c r="L2" s="56" t="s">
        <v>3</v>
      </c>
    </row>
    <row r="3" spans="1:12" ht="19.5" customHeight="1">
      <c r="A3" s="46"/>
      <c r="B3" s="130" t="s">
        <v>5</v>
      </c>
      <c r="C3" s="134"/>
      <c r="D3" s="134"/>
      <c r="E3" s="130"/>
      <c r="F3" s="130"/>
      <c r="G3" s="46"/>
      <c r="H3" s="46"/>
      <c r="I3" s="100"/>
      <c r="J3" s="100"/>
      <c r="K3" s="57" t="s">
        <v>6</v>
      </c>
      <c r="L3" s="58"/>
    </row>
    <row r="4" spans="1:12" ht="24.4" customHeight="1">
      <c r="A4" s="56"/>
      <c r="B4" s="135" t="s">
        <v>9</v>
      </c>
      <c r="C4" s="136"/>
      <c r="D4" s="136"/>
      <c r="E4" s="135"/>
      <c r="F4" s="135"/>
      <c r="G4" s="135" t="s">
        <v>59</v>
      </c>
      <c r="H4" s="135" t="s">
        <v>75</v>
      </c>
      <c r="I4" s="135" t="s">
        <v>76</v>
      </c>
      <c r="J4" s="135" t="s">
        <v>77</v>
      </c>
      <c r="K4" s="135" t="s">
        <v>78</v>
      </c>
      <c r="L4" s="59"/>
    </row>
    <row r="5" spans="1:12" ht="24.4" customHeight="1">
      <c r="A5" s="47"/>
      <c r="B5" s="135" t="s">
        <v>79</v>
      </c>
      <c r="C5" s="136"/>
      <c r="D5" s="136"/>
      <c r="E5" s="135" t="s">
        <v>70</v>
      </c>
      <c r="F5" s="135" t="s">
        <v>71</v>
      </c>
      <c r="G5" s="135"/>
      <c r="H5" s="135"/>
      <c r="I5" s="135"/>
      <c r="J5" s="135"/>
      <c r="K5" s="135"/>
      <c r="L5" s="59"/>
    </row>
    <row r="6" spans="1:12" ht="24.4" customHeight="1">
      <c r="A6" s="47"/>
      <c r="B6" s="22" t="s">
        <v>80</v>
      </c>
      <c r="C6" s="48" t="s">
        <v>81</v>
      </c>
      <c r="D6" s="48" t="s">
        <v>82</v>
      </c>
      <c r="E6" s="135"/>
      <c r="F6" s="135"/>
      <c r="G6" s="135"/>
      <c r="H6" s="135"/>
      <c r="I6" s="135"/>
      <c r="J6" s="135"/>
      <c r="K6" s="135"/>
      <c r="L6" s="60"/>
    </row>
    <row r="7" spans="1:12" ht="27" customHeight="1">
      <c r="A7" s="49"/>
      <c r="B7" s="22"/>
      <c r="C7" s="48"/>
      <c r="D7" s="48"/>
      <c r="E7" s="22"/>
      <c r="F7" s="22" t="s">
        <v>72</v>
      </c>
      <c r="G7" s="30">
        <f>H7+I7</f>
        <v>2684253.1800000002</v>
      </c>
      <c r="H7" s="30">
        <f>SUM(H8:H15)</f>
        <v>2384253.1800000002</v>
      </c>
      <c r="I7" s="30">
        <v>300000</v>
      </c>
      <c r="J7" s="30"/>
      <c r="K7" s="30"/>
      <c r="L7" s="61"/>
    </row>
    <row r="8" spans="1:12" ht="27" customHeight="1">
      <c r="A8" s="49"/>
      <c r="B8" s="22">
        <v>206</v>
      </c>
      <c r="C8" s="48" t="s">
        <v>83</v>
      </c>
      <c r="D8" s="48" t="s">
        <v>83</v>
      </c>
      <c r="E8" s="39">
        <v>101002</v>
      </c>
      <c r="F8" s="39" t="s">
        <v>84</v>
      </c>
      <c r="G8" s="30">
        <f>H8+I8</f>
        <v>1561079.06</v>
      </c>
      <c r="H8" s="30">
        <v>1561079.06</v>
      </c>
      <c r="I8" s="30"/>
      <c r="J8" s="30"/>
      <c r="K8" s="30"/>
      <c r="L8" s="61"/>
    </row>
    <row r="9" spans="1:12" ht="27" customHeight="1">
      <c r="A9" s="49"/>
      <c r="B9" s="22">
        <v>206</v>
      </c>
      <c r="C9" s="48" t="s">
        <v>85</v>
      </c>
      <c r="D9" s="48" t="s">
        <v>86</v>
      </c>
      <c r="E9" s="39">
        <v>101002</v>
      </c>
      <c r="F9" s="22" t="s">
        <v>87</v>
      </c>
      <c r="G9" s="30">
        <f t="shared" ref="G9:G15" si="0">H9+I9</f>
        <v>300000</v>
      </c>
      <c r="H9" s="30"/>
      <c r="I9" s="30">
        <v>300000</v>
      </c>
      <c r="J9" s="30"/>
      <c r="K9" s="30"/>
      <c r="L9" s="61"/>
    </row>
    <row r="10" spans="1:12" ht="27" customHeight="1">
      <c r="A10" s="49"/>
      <c r="B10" s="22">
        <v>208</v>
      </c>
      <c r="C10" s="48" t="s">
        <v>88</v>
      </c>
      <c r="D10" s="48" t="s">
        <v>83</v>
      </c>
      <c r="E10" s="39">
        <v>101002</v>
      </c>
      <c r="F10" s="22" t="s">
        <v>89</v>
      </c>
      <c r="G10" s="30">
        <f t="shared" si="0"/>
        <v>353891.38</v>
      </c>
      <c r="H10" s="30">
        <v>353891.38</v>
      </c>
      <c r="I10" s="30"/>
      <c r="J10" s="30"/>
      <c r="K10" s="30"/>
      <c r="L10" s="61"/>
    </row>
    <row r="11" spans="1:12" ht="27" customHeight="1">
      <c r="A11" s="49"/>
      <c r="B11" s="22">
        <v>208</v>
      </c>
      <c r="C11" s="48" t="s">
        <v>88</v>
      </c>
      <c r="D11" s="48" t="s">
        <v>88</v>
      </c>
      <c r="E11" s="39">
        <v>101002</v>
      </c>
      <c r="F11" s="22" t="s">
        <v>90</v>
      </c>
      <c r="G11" s="30">
        <f t="shared" si="0"/>
        <v>189121.92000000001</v>
      </c>
      <c r="H11" s="30">
        <v>189121.92000000001</v>
      </c>
      <c r="I11" s="30"/>
      <c r="J11" s="30"/>
      <c r="K11" s="30"/>
      <c r="L11" s="61"/>
    </row>
    <row r="12" spans="1:12" ht="27" customHeight="1">
      <c r="A12" s="49"/>
      <c r="B12" s="22">
        <v>210</v>
      </c>
      <c r="C12" s="48" t="s">
        <v>91</v>
      </c>
      <c r="D12" s="48" t="s">
        <v>83</v>
      </c>
      <c r="E12" s="39">
        <v>101002</v>
      </c>
      <c r="F12" s="22" t="s">
        <v>92</v>
      </c>
      <c r="G12" s="30">
        <f t="shared" si="0"/>
        <v>100197.02</v>
      </c>
      <c r="H12" s="30">
        <v>100197.02</v>
      </c>
      <c r="I12" s="30"/>
      <c r="J12" s="30"/>
      <c r="K12" s="30"/>
      <c r="L12" s="61"/>
    </row>
    <row r="13" spans="1:12" ht="27" customHeight="1">
      <c r="A13" s="49"/>
      <c r="B13" s="22">
        <v>210</v>
      </c>
      <c r="C13" s="48" t="s">
        <v>91</v>
      </c>
      <c r="D13" s="48" t="s">
        <v>93</v>
      </c>
      <c r="E13" s="39">
        <v>101002</v>
      </c>
      <c r="F13" s="22" t="s">
        <v>94</v>
      </c>
      <c r="G13" s="30">
        <f t="shared" si="0"/>
        <v>10800</v>
      </c>
      <c r="H13" s="30">
        <v>10800</v>
      </c>
      <c r="I13" s="30"/>
      <c r="J13" s="30"/>
      <c r="K13" s="30"/>
      <c r="L13" s="61"/>
    </row>
    <row r="14" spans="1:12" ht="27" customHeight="1">
      <c r="A14" s="49"/>
      <c r="B14" s="22">
        <v>210</v>
      </c>
      <c r="C14" s="48" t="s">
        <v>91</v>
      </c>
      <c r="D14" s="48" t="s">
        <v>86</v>
      </c>
      <c r="E14" s="39">
        <v>101002</v>
      </c>
      <c r="F14" s="22" t="s">
        <v>95</v>
      </c>
      <c r="G14" s="30">
        <f t="shared" si="0"/>
        <v>13012.6</v>
      </c>
      <c r="H14" s="30">
        <v>13012.6</v>
      </c>
      <c r="I14" s="30"/>
      <c r="J14" s="30"/>
      <c r="K14" s="30"/>
      <c r="L14" s="61"/>
    </row>
    <row r="15" spans="1:12" ht="27" customHeight="1">
      <c r="A15" s="49"/>
      <c r="B15" s="22">
        <v>221</v>
      </c>
      <c r="C15" s="48" t="s">
        <v>96</v>
      </c>
      <c r="D15" s="48" t="s">
        <v>83</v>
      </c>
      <c r="E15" s="39">
        <v>101002</v>
      </c>
      <c r="F15" s="22" t="s">
        <v>97</v>
      </c>
      <c r="G15" s="30">
        <f t="shared" si="0"/>
        <v>156151.20000000001</v>
      </c>
      <c r="H15" s="30">
        <v>156151.20000000001</v>
      </c>
      <c r="I15" s="30"/>
      <c r="J15" s="30"/>
      <c r="K15" s="30"/>
      <c r="L15" s="61"/>
    </row>
    <row r="16" spans="1:12" ht="27" customHeight="1">
      <c r="A16" s="49"/>
      <c r="B16" s="22"/>
      <c r="C16" s="48"/>
      <c r="D16" s="48"/>
      <c r="E16" s="39"/>
      <c r="F16" s="22"/>
      <c r="G16" s="30"/>
      <c r="H16" s="30"/>
      <c r="I16" s="30"/>
      <c r="J16" s="30"/>
      <c r="K16" s="30"/>
      <c r="L16" s="61"/>
    </row>
    <row r="17" spans="1:12" ht="27" customHeight="1">
      <c r="A17" s="49"/>
      <c r="B17" s="22"/>
      <c r="C17" s="48"/>
      <c r="D17" s="48"/>
      <c r="E17" s="39"/>
      <c r="F17" s="22"/>
      <c r="G17" s="30"/>
      <c r="H17" s="30"/>
      <c r="I17" s="30"/>
      <c r="J17" s="30"/>
      <c r="K17" s="30"/>
      <c r="L17" s="61"/>
    </row>
    <row r="18" spans="1:12" ht="27" customHeight="1">
      <c r="A18" s="49"/>
      <c r="B18" s="22"/>
      <c r="C18" s="48"/>
      <c r="D18" s="48"/>
      <c r="E18" s="39"/>
      <c r="F18" s="22"/>
      <c r="G18" s="30"/>
      <c r="H18" s="30"/>
      <c r="I18" s="30"/>
      <c r="J18" s="30"/>
      <c r="K18" s="30"/>
      <c r="L18" s="61"/>
    </row>
    <row r="19" spans="1:12" ht="27" customHeight="1">
      <c r="A19" s="49"/>
      <c r="B19" s="22"/>
      <c r="C19" s="48"/>
      <c r="D19" s="48"/>
      <c r="E19" s="39"/>
      <c r="F19" s="22"/>
      <c r="G19" s="30"/>
      <c r="H19" s="30"/>
      <c r="I19" s="30"/>
      <c r="J19" s="30"/>
      <c r="K19" s="30"/>
      <c r="L19" s="61"/>
    </row>
    <row r="20" spans="1:12" ht="27" customHeight="1">
      <c r="A20" s="47"/>
      <c r="B20" s="25"/>
      <c r="C20" s="50"/>
      <c r="D20" s="50"/>
      <c r="E20" s="25"/>
      <c r="F20" s="25" t="s">
        <v>23</v>
      </c>
      <c r="G20" s="31"/>
      <c r="H20" s="31"/>
      <c r="I20" s="31"/>
      <c r="J20" s="31"/>
      <c r="K20" s="31"/>
      <c r="L20" s="59"/>
    </row>
    <row r="21" spans="1:12" ht="27" customHeight="1">
      <c r="A21" s="47"/>
      <c r="B21" s="25"/>
      <c r="C21" s="50"/>
      <c r="D21" s="50"/>
      <c r="E21" s="25"/>
      <c r="F21" s="25" t="s">
        <v>23</v>
      </c>
      <c r="G21" s="31"/>
      <c r="H21" s="31"/>
      <c r="I21" s="31"/>
      <c r="J21" s="31"/>
      <c r="K21" s="31"/>
      <c r="L21" s="59"/>
    </row>
    <row r="22" spans="1:12" ht="27" customHeight="1">
      <c r="A22" s="47"/>
      <c r="B22" s="25"/>
      <c r="C22" s="50"/>
      <c r="D22" s="50"/>
      <c r="E22" s="25"/>
      <c r="F22" s="25"/>
      <c r="G22" s="31"/>
      <c r="H22" s="31"/>
      <c r="I22" s="31"/>
      <c r="J22" s="31"/>
      <c r="K22" s="31"/>
      <c r="L22" s="60"/>
    </row>
    <row r="23" spans="1:12" ht="9.75" customHeight="1">
      <c r="A23" s="51"/>
      <c r="B23" s="52"/>
      <c r="C23" s="53"/>
      <c r="D23" s="53"/>
      <c r="E23" s="52"/>
      <c r="F23" s="51"/>
      <c r="G23" s="51"/>
      <c r="H23" s="51"/>
      <c r="I23" s="51"/>
      <c r="J23" s="52"/>
      <c r="K23" s="52"/>
      <c r="L23" s="62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6" activePane="bottomLeft" state="frozen"/>
      <selection pane="bottomLeft" activeCell="G14" sqref="G14"/>
    </sheetView>
  </sheetViews>
  <sheetFormatPr defaultColWidth="10" defaultRowHeight="13.5"/>
  <cols>
    <col min="1" max="1" width="1.5" style="63" customWidth="1"/>
    <col min="2" max="2" width="33.375" style="63" customWidth="1"/>
    <col min="3" max="3" width="16.375" style="63" customWidth="1"/>
    <col min="4" max="4" width="33.375" style="63" customWidth="1"/>
    <col min="5" max="7" width="16.375" style="63" customWidth="1"/>
    <col min="8" max="8" width="18.25" style="63" customWidth="1"/>
    <col min="9" max="9" width="1.5" style="63" customWidth="1"/>
    <col min="10" max="11" width="9.75" style="63" customWidth="1"/>
    <col min="12" max="16384" width="10" style="63"/>
  </cols>
  <sheetData>
    <row r="1" spans="1:9" ht="14.25" customHeight="1">
      <c r="A1" s="106"/>
      <c r="B1" s="65"/>
      <c r="C1" s="107"/>
      <c r="D1" s="107"/>
      <c r="E1" s="66"/>
      <c r="F1" s="66"/>
      <c r="G1" s="66"/>
      <c r="H1" s="111" t="s">
        <v>98</v>
      </c>
      <c r="I1" s="113" t="s">
        <v>3</v>
      </c>
    </row>
    <row r="2" spans="1:9" ht="19.899999999999999" customHeight="1">
      <c r="A2" s="107"/>
      <c r="B2" s="126" t="s">
        <v>99</v>
      </c>
      <c r="C2" s="126"/>
      <c r="D2" s="126"/>
      <c r="E2" s="126"/>
      <c r="F2" s="126"/>
      <c r="G2" s="126"/>
      <c r="H2" s="126"/>
      <c r="I2" s="113"/>
    </row>
    <row r="3" spans="1:9" ht="17.100000000000001" customHeight="1">
      <c r="A3" s="108"/>
      <c r="B3" s="137" t="s">
        <v>5</v>
      </c>
      <c r="C3" s="137"/>
      <c r="D3" s="88"/>
      <c r="E3" s="88"/>
      <c r="F3" s="88"/>
      <c r="G3" s="88"/>
      <c r="H3" s="112" t="s">
        <v>6</v>
      </c>
      <c r="I3" s="114"/>
    </row>
    <row r="4" spans="1:9" ht="21.4" customHeight="1">
      <c r="A4" s="109"/>
      <c r="B4" s="127" t="s">
        <v>7</v>
      </c>
      <c r="C4" s="127"/>
      <c r="D4" s="127" t="s">
        <v>8</v>
      </c>
      <c r="E4" s="127"/>
      <c r="F4" s="127"/>
      <c r="G4" s="127"/>
      <c r="H4" s="127"/>
      <c r="I4" s="84"/>
    </row>
    <row r="5" spans="1:9" ht="21.4" customHeight="1">
      <c r="A5" s="109"/>
      <c r="B5" s="72" t="s">
        <v>9</v>
      </c>
      <c r="C5" s="72" t="s">
        <v>10</v>
      </c>
      <c r="D5" s="72" t="s">
        <v>9</v>
      </c>
      <c r="E5" s="72" t="s">
        <v>59</v>
      </c>
      <c r="F5" s="72" t="s">
        <v>100</v>
      </c>
      <c r="G5" s="72" t="s">
        <v>101</v>
      </c>
      <c r="H5" s="72" t="s">
        <v>102</v>
      </c>
      <c r="I5" s="84"/>
    </row>
    <row r="6" spans="1:9" ht="19.899999999999999" customHeight="1">
      <c r="A6" s="70"/>
      <c r="B6" s="75" t="s">
        <v>103</v>
      </c>
      <c r="C6" s="82">
        <v>2684253.1800000002</v>
      </c>
      <c r="D6" s="75" t="s">
        <v>104</v>
      </c>
      <c r="E6" s="82">
        <v>2684253.1800000002</v>
      </c>
      <c r="F6" s="82">
        <v>2684253.1800000002</v>
      </c>
      <c r="G6" s="82"/>
      <c r="H6" s="82"/>
      <c r="I6" s="91"/>
    </row>
    <row r="7" spans="1:9" ht="19.899999999999999" customHeight="1">
      <c r="A7" s="128"/>
      <c r="B7" s="83" t="s">
        <v>105</v>
      </c>
      <c r="C7" s="82">
        <v>2684253.1800000002</v>
      </c>
      <c r="D7" s="83" t="s">
        <v>106</v>
      </c>
      <c r="E7" s="82"/>
      <c r="F7" s="82"/>
      <c r="G7" s="82"/>
      <c r="H7" s="82"/>
      <c r="I7" s="91"/>
    </row>
    <row r="8" spans="1:9" ht="19.899999999999999" customHeight="1">
      <c r="A8" s="128"/>
      <c r="B8" s="83" t="s">
        <v>107</v>
      </c>
      <c r="C8" s="82"/>
      <c r="D8" s="83" t="s">
        <v>108</v>
      </c>
      <c r="E8" s="82"/>
      <c r="F8" s="82"/>
      <c r="G8" s="82"/>
      <c r="H8" s="82"/>
      <c r="I8" s="91"/>
    </row>
    <row r="9" spans="1:9" ht="19.899999999999999" customHeight="1">
      <c r="A9" s="128"/>
      <c r="B9" s="83" t="s">
        <v>109</v>
      </c>
      <c r="C9" s="82"/>
      <c r="D9" s="83" t="s">
        <v>110</v>
      </c>
      <c r="E9" s="82"/>
      <c r="F9" s="82"/>
      <c r="G9" s="82"/>
      <c r="H9" s="82"/>
      <c r="I9" s="91"/>
    </row>
    <row r="10" spans="1:9" ht="19.899999999999999" customHeight="1">
      <c r="A10" s="70"/>
      <c r="B10" s="75" t="s">
        <v>111</v>
      </c>
      <c r="C10" s="82"/>
      <c r="D10" s="83" t="s">
        <v>112</v>
      </c>
      <c r="E10" s="82"/>
      <c r="F10" s="82"/>
      <c r="G10" s="82"/>
      <c r="H10" s="82"/>
      <c r="I10" s="91"/>
    </row>
    <row r="11" spans="1:9" ht="19.899999999999999" customHeight="1">
      <c r="A11" s="128"/>
      <c r="B11" s="83" t="s">
        <v>105</v>
      </c>
      <c r="C11" s="82"/>
      <c r="D11" s="83" t="s">
        <v>113</v>
      </c>
      <c r="E11" s="82"/>
      <c r="F11" s="82"/>
      <c r="G11" s="82"/>
      <c r="H11" s="82"/>
      <c r="I11" s="91"/>
    </row>
    <row r="12" spans="1:9" ht="19.899999999999999" customHeight="1">
      <c r="A12" s="128"/>
      <c r="B12" s="83" t="s">
        <v>107</v>
      </c>
      <c r="C12" s="82"/>
      <c r="D12" s="83" t="s">
        <v>114</v>
      </c>
      <c r="E12" s="82">
        <v>1861079.06</v>
      </c>
      <c r="F12" s="82">
        <v>1861079.06</v>
      </c>
      <c r="G12" s="82"/>
      <c r="H12" s="82"/>
      <c r="I12" s="91"/>
    </row>
    <row r="13" spans="1:9" ht="19.899999999999999" customHeight="1">
      <c r="A13" s="128"/>
      <c r="B13" s="83" t="s">
        <v>109</v>
      </c>
      <c r="C13" s="82"/>
      <c r="D13" s="83" t="s">
        <v>115</v>
      </c>
      <c r="E13" s="82"/>
      <c r="F13" s="82"/>
      <c r="G13" s="82"/>
      <c r="H13" s="82"/>
      <c r="I13" s="91"/>
    </row>
    <row r="14" spans="1:9" ht="19.899999999999999" customHeight="1">
      <c r="A14" s="128"/>
      <c r="B14" s="83" t="s">
        <v>116</v>
      </c>
      <c r="C14" s="82"/>
      <c r="D14" s="83" t="s">
        <v>117</v>
      </c>
      <c r="E14" s="82">
        <v>543013.30000000005</v>
      </c>
      <c r="F14" s="82">
        <v>543013.30000000005</v>
      </c>
      <c r="G14" s="82"/>
      <c r="H14" s="82"/>
      <c r="I14" s="91"/>
    </row>
    <row r="15" spans="1:9" ht="19.899999999999999" customHeight="1">
      <c r="A15" s="128"/>
      <c r="B15" s="83" t="s">
        <v>116</v>
      </c>
      <c r="C15" s="82"/>
      <c r="D15" s="83" t="s">
        <v>118</v>
      </c>
      <c r="E15" s="82"/>
      <c r="F15" s="82"/>
      <c r="G15" s="82"/>
      <c r="H15" s="82"/>
      <c r="I15" s="91"/>
    </row>
    <row r="16" spans="1:9" ht="19.899999999999999" customHeight="1">
      <c r="A16" s="128"/>
      <c r="B16" s="83" t="s">
        <v>116</v>
      </c>
      <c r="C16" s="82"/>
      <c r="D16" s="83" t="s">
        <v>119</v>
      </c>
      <c r="E16" s="82">
        <v>124009.62</v>
      </c>
      <c r="F16" s="82">
        <v>124009.62</v>
      </c>
      <c r="G16" s="82"/>
      <c r="H16" s="82"/>
      <c r="I16" s="91"/>
    </row>
    <row r="17" spans="1:9" ht="19.899999999999999" customHeight="1">
      <c r="A17" s="128"/>
      <c r="B17" s="83" t="s">
        <v>116</v>
      </c>
      <c r="C17" s="82"/>
      <c r="D17" s="83" t="s">
        <v>120</v>
      </c>
      <c r="E17" s="82"/>
      <c r="F17" s="82"/>
      <c r="G17" s="82"/>
      <c r="H17" s="82"/>
      <c r="I17" s="91"/>
    </row>
    <row r="18" spans="1:9" ht="19.899999999999999" customHeight="1">
      <c r="A18" s="128"/>
      <c r="B18" s="83" t="s">
        <v>116</v>
      </c>
      <c r="C18" s="82"/>
      <c r="D18" s="83" t="s">
        <v>121</v>
      </c>
      <c r="E18" s="82"/>
      <c r="F18" s="82"/>
      <c r="G18" s="82"/>
      <c r="H18" s="82"/>
      <c r="I18" s="91"/>
    </row>
    <row r="19" spans="1:9" ht="19.899999999999999" customHeight="1">
      <c r="A19" s="128"/>
      <c r="B19" s="83" t="s">
        <v>116</v>
      </c>
      <c r="C19" s="82"/>
      <c r="D19" s="83" t="s">
        <v>122</v>
      </c>
      <c r="E19" s="82"/>
      <c r="F19" s="82"/>
      <c r="G19" s="82"/>
      <c r="H19" s="82"/>
      <c r="I19" s="91"/>
    </row>
    <row r="20" spans="1:9" ht="19.899999999999999" customHeight="1">
      <c r="A20" s="128"/>
      <c r="B20" s="83" t="s">
        <v>116</v>
      </c>
      <c r="C20" s="82"/>
      <c r="D20" s="83" t="s">
        <v>123</v>
      </c>
      <c r="E20" s="82"/>
      <c r="F20" s="82"/>
      <c r="G20" s="82"/>
      <c r="H20" s="82"/>
      <c r="I20" s="91"/>
    </row>
    <row r="21" spans="1:9" ht="19.899999999999999" customHeight="1">
      <c r="A21" s="128"/>
      <c r="B21" s="83" t="s">
        <v>116</v>
      </c>
      <c r="C21" s="82"/>
      <c r="D21" s="83" t="s">
        <v>124</v>
      </c>
      <c r="E21" s="82"/>
      <c r="F21" s="82"/>
      <c r="G21" s="82"/>
      <c r="H21" s="82"/>
      <c r="I21" s="91"/>
    </row>
    <row r="22" spans="1:9" ht="19.899999999999999" customHeight="1">
      <c r="A22" s="128"/>
      <c r="B22" s="83" t="s">
        <v>116</v>
      </c>
      <c r="C22" s="82"/>
      <c r="D22" s="83" t="s">
        <v>125</v>
      </c>
      <c r="E22" s="82"/>
      <c r="F22" s="82"/>
      <c r="G22" s="82"/>
      <c r="H22" s="82"/>
      <c r="I22" s="91"/>
    </row>
    <row r="23" spans="1:9" ht="19.899999999999999" customHeight="1">
      <c r="A23" s="128"/>
      <c r="B23" s="83" t="s">
        <v>116</v>
      </c>
      <c r="C23" s="82"/>
      <c r="D23" s="83" t="s">
        <v>126</v>
      </c>
      <c r="E23" s="82"/>
      <c r="F23" s="82"/>
      <c r="G23" s="82"/>
      <c r="H23" s="82"/>
      <c r="I23" s="91"/>
    </row>
    <row r="24" spans="1:9" ht="19.899999999999999" customHeight="1">
      <c r="A24" s="128"/>
      <c r="B24" s="83" t="s">
        <v>116</v>
      </c>
      <c r="C24" s="82"/>
      <c r="D24" s="83" t="s">
        <v>127</v>
      </c>
      <c r="E24" s="82"/>
      <c r="F24" s="82"/>
      <c r="G24" s="82"/>
      <c r="H24" s="82"/>
      <c r="I24" s="91"/>
    </row>
    <row r="25" spans="1:9" ht="19.899999999999999" customHeight="1">
      <c r="A25" s="128"/>
      <c r="B25" s="83" t="s">
        <v>116</v>
      </c>
      <c r="C25" s="82"/>
      <c r="D25" s="83" t="s">
        <v>128</v>
      </c>
      <c r="E25" s="82"/>
      <c r="F25" s="82"/>
      <c r="G25" s="82"/>
      <c r="H25" s="82"/>
      <c r="I25" s="91"/>
    </row>
    <row r="26" spans="1:9" ht="19.899999999999999" customHeight="1">
      <c r="A26" s="128"/>
      <c r="B26" s="83" t="s">
        <v>116</v>
      </c>
      <c r="C26" s="82"/>
      <c r="D26" s="83" t="s">
        <v>129</v>
      </c>
      <c r="E26" s="82">
        <v>156151.20000000001</v>
      </c>
      <c r="F26" s="82">
        <v>156151.20000000001</v>
      </c>
      <c r="G26" s="82"/>
      <c r="H26" s="82"/>
      <c r="I26" s="91"/>
    </row>
    <row r="27" spans="1:9" ht="19.899999999999999" customHeight="1">
      <c r="A27" s="128"/>
      <c r="B27" s="83" t="s">
        <v>116</v>
      </c>
      <c r="C27" s="82"/>
      <c r="D27" s="83" t="s">
        <v>130</v>
      </c>
      <c r="E27" s="82"/>
      <c r="F27" s="82"/>
      <c r="G27" s="82"/>
      <c r="H27" s="82"/>
      <c r="I27" s="91"/>
    </row>
    <row r="28" spans="1:9" ht="19.899999999999999" customHeight="1">
      <c r="A28" s="128"/>
      <c r="B28" s="83" t="s">
        <v>116</v>
      </c>
      <c r="C28" s="82"/>
      <c r="D28" s="83" t="s">
        <v>131</v>
      </c>
      <c r="E28" s="82"/>
      <c r="F28" s="82"/>
      <c r="G28" s="82"/>
      <c r="H28" s="82"/>
      <c r="I28" s="91"/>
    </row>
    <row r="29" spans="1:9" ht="19.899999999999999" customHeight="1">
      <c r="A29" s="128"/>
      <c r="B29" s="83" t="s">
        <v>116</v>
      </c>
      <c r="C29" s="82"/>
      <c r="D29" s="83" t="s">
        <v>132</v>
      </c>
      <c r="E29" s="82"/>
      <c r="F29" s="82"/>
      <c r="G29" s="82"/>
      <c r="H29" s="82"/>
      <c r="I29" s="91"/>
    </row>
    <row r="30" spans="1:9" ht="19.899999999999999" customHeight="1">
      <c r="A30" s="128"/>
      <c r="B30" s="83" t="s">
        <v>116</v>
      </c>
      <c r="C30" s="82"/>
      <c r="D30" s="83" t="s">
        <v>133</v>
      </c>
      <c r="E30" s="82"/>
      <c r="F30" s="82"/>
      <c r="G30" s="82"/>
      <c r="H30" s="82"/>
      <c r="I30" s="91"/>
    </row>
    <row r="31" spans="1:9" ht="19.899999999999999" customHeight="1">
      <c r="A31" s="128"/>
      <c r="B31" s="83" t="s">
        <v>116</v>
      </c>
      <c r="C31" s="82"/>
      <c r="D31" s="83" t="s">
        <v>134</v>
      </c>
      <c r="E31" s="82"/>
      <c r="F31" s="82"/>
      <c r="G31" s="82"/>
      <c r="H31" s="82"/>
      <c r="I31" s="91"/>
    </row>
    <row r="32" spans="1:9" ht="19.899999999999999" customHeight="1">
      <c r="A32" s="128"/>
      <c r="B32" s="83" t="s">
        <v>116</v>
      </c>
      <c r="C32" s="82"/>
      <c r="D32" s="83" t="s">
        <v>135</v>
      </c>
      <c r="E32" s="82"/>
      <c r="F32" s="82"/>
      <c r="G32" s="82"/>
      <c r="H32" s="82"/>
      <c r="I32" s="91"/>
    </row>
    <row r="33" spans="1:9" ht="19.899999999999999" customHeight="1">
      <c r="A33" s="128"/>
      <c r="B33" s="83" t="s">
        <v>116</v>
      </c>
      <c r="C33" s="82"/>
      <c r="D33" s="83" t="s">
        <v>136</v>
      </c>
      <c r="E33" s="82"/>
      <c r="F33" s="82"/>
      <c r="G33" s="82"/>
      <c r="H33" s="82"/>
      <c r="I33" s="91"/>
    </row>
    <row r="34" spans="1:9" ht="19.899999999999999" customHeight="1">
      <c r="A34" s="128"/>
      <c r="B34" s="83" t="s">
        <v>116</v>
      </c>
      <c r="C34" s="82"/>
      <c r="D34" s="83" t="s">
        <v>137</v>
      </c>
      <c r="E34" s="82"/>
      <c r="F34" s="82"/>
      <c r="G34" s="82"/>
      <c r="H34" s="82"/>
      <c r="I34" s="91"/>
    </row>
    <row r="35" spans="1:9" ht="8.4499999999999993" customHeight="1">
      <c r="A35" s="110"/>
      <c r="B35" s="110"/>
      <c r="C35" s="110"/>
      <c r="D35" s="73"/>
      <c r="E35" s="110"/>
      <c r="F35" s="110"/>
      <c r="G35" s="110"/>
      <c r="H35" s="110"/>
      <c r="I35" s="85"/>
    </row>
  </sheetData>
  <mergeCells count="6">
    <mergeCell ref="A11:A34"/>
    <mergeCell ref="B2:H2"/>
    <mergeCell ref="B3:C3"/>
    <mergeCell ref="B4:C4"/>
    <mergeCell ref="D4:H4"/>
    <mergeCell ref="A7:A9"/>
  </mergeCells>
  <phoneticPr fontId="32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32"/>
  <sheetViews>
    <sheetView workbookViewId="0">
      <pane ySplit="6" topLeftCell="A15" activePane="bottomLeft" state="frozen"/>
      <selection pane="bottomLeft" activeCell="E36" sqref="E36"/>
    </sheetView>
  </sheetViews>
  <sheetFormatPr defaultColWidth="10" defaultRowHeight="13.5"/>
  <cols>
    <col min="1" max="1" width="1.5" style="42" customWidth="1"/>
    <col min="2" max="3" width="5.875" style="43" customWidth="1"/>
    <col min="4" max="4" width="11.625" style="42" customWidth="1"/>
    <col min="5" max="5" width="23.5" style="42" customWidth="1"/>
    <col min="6" max="6" width="11.875" style="42" customWidth="1"/>
    <col min="7" max="7" width="12.375" style="42" customWidth="1"/>
    <col min="8" max="8" width="13.75" style="42" customWidth="1"/>
    <col min="9" max="9" width="10.875" style="42" customWidth="1"/>
    <col min="10" max="10" width="11.125" style="42" customWidth="1"/>
    <col min="11" max="13" width="5.875" style="42" customWidth="1"/>
    <col min="14" max="16" width="7.25" style="42" customWidth="1"/>
    <col min="17" max="23" width="5.875" style="42" customWidth="1"/>
    <col min="24" max="26" width="7.25" style="42" customWidth="1"/>
    <col min="27" max="33" width="5.875" style="42" customWidth="1"/>
    <col min="34" max="39" width="7.25" style="42" customWidth="1"/>
    <col min="40" max="40" width="1.5" style="42" customWidth="1"/>
    <col min="41" max="42" width="9.75" style="42" customWidth="1"/>
    <col min="43" max="16384" width="10" style="42"/>
  </cols>
  <sheetData>
    <row r="1" spans="1:40" ht="24.95" customHeight="1">
      <c r="A1" s="93"/>
      <c r="B1" s="45"/>
      <c r="C1" s="45"/>
      <c r="D1" s="94"/>
      <c r="E1" s="94"/>
      <c r="F1" s="44"/>
      <c r="G1" s="44"/>
      <c r="H1" s="44"/>
      <c r="I1" s="94"/>
      <c r="J1" s="94"/>
      <c r="K1" s="44"/>
      <c r="L1" s="94"/>
      <c r="M1" s="94"/>
      <c r="N1" s="94"/>
      <c r="O1" s="94"/>
      <c r="P1" s="94"/>
      <c r="Q1" s="94"/>
      <c r="R1" s="94"/>
      <c r="S1" s="94"/>
      <c r="T1" s="94"/>
      <c r="U1" s="94"/>
      <c r="V1" s="94"/>
      <c r="W1" s="94"/>
      <c r="X1" s="94"/>
      <c r="Y1" s="94"/>
      <c r="Z1" s="94"/>
      <c r="AA1" s="94"/>
      <c r="AB1" s="94"/>
      <c r="AC1" s="94"/>
      <c r="AD1" s="94"/>
      <c r="AE1" s="94"/>
      <c r="AF1" s="94"/>
      <c r="AG1" s="94"/>
      <c r="AH1" s="94"/>
      <c r="AI1" s="94"/>
      <c r="AJ1" s="94"/>
      <c r="AK1" s="94"/>
      <c r="AL1" s="94"/>
      <c r="AM1" s="101" t="s">
        <v>138</v>
      </c>
      <c r="AN1" s="102"/>
    </row>
    <row r="2" spans="1:40" ht="22.9" customHeight="1">
      <c r="A2" s="44"/>
      <c r="B2" s="133" t="s">
        <v>139</v>
      </c>
      <c r="C2" s="133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02"/>
    </row>
    <row r="3" spans="1:40" ht="19.5" customHeight="1">
      <c r="A3" s="46"/>
      <c r="B3" s="134" t="s">
        <v>5</v>
      </c>
      <c r="C3" s="134"/>
      <c r="D3" s="130"/>
      <c r="E3" s="130"/>
      <c r="F3" s="98"/>
      <c r="G3" s="46"/>
      <c r="H3" s="99"/>
      <c r="I3" s="98"/>
      <c r="J3" s="98"/>
      <c r="K3" s="100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/>
      <c r="AL3" s="139" t="s">
        <v>6</v>
      </c>
      <c r="AM3" s="139"/>
      <c r="AN3" s="103"/>
    </row>
    <row r="4" spans="1:40" ht="24.4" customHeight="1">
      <c r="A4" s="56"/>
      <c r="B4" s="138" t="s">
        <v>9</v>
      </c>
      <c r="C4" s="138"/>
      <c r="D4" s="131"/>
      <c r="E4" s="131"/>
      <c r="F4" s="131" t="s">
        <v>140</v>
      </c>
      <c r="G4" s="131" t="s">
        <v>141</v>
      </c>
      <c r="H4" s="131"/>
      <c r="I4" s="131"/>
      <c r="J4" s="131"/>
      <c r="K4" s="131"/>
      <c r="L4" s="131"/>
      <c r="M4" s="131"/>
      <c r="N4" s="131"/>
      <c r="O4" s="131"/>
      <c r="P4" s="131"/>
      <c r="Q4" s="131" t="s">
        <v>142</v>
      </c>
      <c r="R4" s="131"/>
      <c r="S4" s="131"/>
      <c r="T4" s="131"/>
      <c r="U4" s="131"/>
      <c r="V4" s="131"/>
      <c r="W4" s="131"/>
      <c r="X4" s="131"/>
      <c r="Y4" s="131"/>
      <c r="Z4" s="131"/>
      <c r="AA4" s="131" t="s">
        <v>143</v>
      </c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04"/>
    </row>
    <row r="5" spans="1:40" ht="24.4" customHeight="1">
      <c r="A5" s="56"/>
      <c r="B5" s="138" t="s">
        <v>79</v>
      </c>
      <c r="C5" s="138"/>
      <c r="D5" s="131" t="s">
        <v>70</v>
      </c>
      <c r="E5" s="131" t="s">
        <v>71</v>
      </c>
      <c r="F5" s="131"/>
      <c r="G5" s="131" t="s">
        <v>59</v>
      </c>
      <c r="H5" s="131" t="s">
        <v>144</v>
      </c>
      <c r="I5" s="131"/>
      <c r="J5" s="131"/>
      <c r="K5" s="131" t="s">
        <v>145</v>
      </c>
      <c r="L5" s="131"/>
      <c r="M5" s="131"/>
      <c r="N5" s="131" t="s">
        <v>146</v>
      </c>
      <c r="O5" s="131"/>
      <c r="P5" s="131"/>
      <c r="Q5" s="131" t="s">
        <v>59</v>
      </c>
      <c r="R5" s="131" t="s">
        <v>144</v>
      </c>
      <c r="S5" s="131"/>
      <c r="T5" s="131"/>
      <c r="U5" s="131" t="s">
        <v>145</v>
      </c>
      <c r="V5" s="131"/>
      <c r="W5" s="131"/>
      <c r="X5" s="131" t="s">
        <v>146</v>
      </c>
      <c r="Y5" s="131"/>
      <c r="Z5" s="131"/>
      <c r="AA5" s="131" t="s">
        <v>59</v>
      </c>
      <c r="AB5" s="131" t="s">
        <v>144</v>
      </c>
      <c r="AC5" s="131"/>
      <c r="AD5" s="131"/>
      <c r="AE5" s="131" t="s">
        <v>145</v>
      </c>
      <c r="AF5" s="131"/>
      <c r="AG5" s="131"/>
      <c r="AH5" s="131" t="s">
        <v>146</v>
      </c>
      <c r="AI5" s="131"/>
      <c r="AJ5" s="131"/>
      <c r="AK5" s="131" t="s">
        <v>147</v>
      </c>
      <c r="AL5" s="131"/>
      <c r="AM5" s="131"/>
      <c r="AN5" s="104"/>
    </row>
    <row r="6" spans="1:40" ht="39" customHeight="1">
      <c r="A6" s="54"/>
      <c r="B6" s="95" t="s">
        <v>80</v>
      </c>
      <c r="C6" s="95" t="s">
        <v>81</v>
      </c>
      <c r="D6" s="131"/>
      <c r="E6" s="131"/>
      <c r="F6" s="131"/>
      <c r="G6" s="131"/>
      <c r="H6" s="40" t="s">
        <v>148</v>
      </c>
      <c r="I6" s="40" t="s">
        <v>75</v>
      </c>
      <c r="J6" s="40" t="s">
        <v>76</v>
      </c>
      <c r="K6" s="40" t="s">
        <v>148</v>
      </c>
      <c r="L6" s="40" t="s">
        <v>75</v>
      </c>
      <c r="M6" s="40" t="s">
        <v>76</v>
      </c>
      <c r="N6" s="40" t="s">
        <v>148</v>
      </c>
      <c r="O6" s="40" t="s">
        <v>149</v>
      </c>
      <c r="P6" s="40" t="s">
        <v>150</v>
      </c>
      <c r="Q6" s="131"/>
      <c r="R6" s="40" t="s">
        <v>148</v>
      </c>
      <c r="S6" s="40" t="s">
        <v>75</v>
      </c>
      <c r="T6" s="40" t="s">
        <v>76</v>
      </c>
      <c r="U6" s="40" t="s">
        <v>148</v>
      </c>
      <c r="V6" s="40" t="s">
        <v>75</v>
      </c>
      <c r="W6" s="40" t="s">
        <v>76</v>
      </c>
      <c r="X6" s="40" t="s">
        <v>148</v>
      </c>
      <c r="Y6" s="40" t="s">
        <v>149</v>
      </c>
      <c r="Z6" s="40" t="s">
        <v>150</v>
      </c>
      <c r="AA6" s="131"/>
      <c r="AB6" s="40" t="s">
        <v>148</v>
      </c>
      <c r="AC6" s="40" t="s">
        <v>75</v>
      </c>
      <c r="AD6" s="40" t="s">
        <v>76</v>
      </c>
      <c r="AE6" s="40" t="s">
        <v>148</v>
      </c>
      <c r="AF6" s="40" t="s">
        <v>75</v>
      </c>
      <c r="AG6" s="40" t="s">
        <v>76</v>
      </c>
      <c r="AH6" s="40" t="s">
        <v>148</v>
      </c>
      <c r="AI6" s="40" t="s">
        <v>149</v>
      </c>
      <c r="AJ6" s="40" t="s">
        <v>150</v>
      </c>
      <c r="AK6" s="40" t="s">
        <v>148</v>
      </c>
      <c r="AL6" s="40" t="s">
        <v>149</v>
      </c>
      <c r="AM6" s="40" t="s">
        <v>150</v>
      </c>
      <c r="AN6" s="104"/>
    </row>
    <row r="7" spans="1:40" ht="22.9" customHeight="1">
      <c r="A7" s="56"/>
      <c r="B7" s="48"/>
      <c r="C7" s="48"/>
      <c r="D7" s="22"/>
      <c r="E7" s="22" t="s">
        <v>72</v>
      </c>
      <c r="F7" s="30">
        <f>SUM(F8:F31)</f>
        <v>2684253.1800000002</v>
      </c>
      <c r="G7" s="30">
        <f>SUM(G8:G31)</f>
        <v>2684253.1800000002</v>
      </c>
      <c r="H7" s="30">
        <f>SUM(I7:J7)</f>
        <v>2684253.1800000002</v>
      </c>
      <c r="I7" s="30">
        <f>SUM(I8:I31)</f>
        <v>2384253.1800000002</v>
      </c>
      <c r="J7" s="30">
        <f>SUM(J8:J31)</f>
        <v>300000</v>
      </c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104"/>
    </row>
    <row r="8" spans="1:40" ht="26.1" customHeight="1">
      <c r="A8" s="56"/>
      <c r="B8" s="48" t="s">
        <v>151</v>
      </c>
      <c r="C8" s="48" t="s">
        <v>83</v>
      </c>
      <c r="D8" s="39">
        <v>101002</v>
      </c>
      <c r="E8" s="75" t="s">
        <v>152</v>
      </c>
      <c r="F8" s="30">
        <v>419904</v>
      </c>
      <c r="G8" s="30">
        <v>419904</v>
      </c>
      <c r="H8" s="30">
        <f t="shared" ref="H8:H31" si="0">SUM(I8:J8)</f>
        <v>419904</v>
      </c>
      <c r="I8" s="30">
        <v>419904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104"/>
    </row>
    <row r="9" spans="1:40" ht="22.9" customHeight="1">
      <c r="A9" s="56"/>
      <c r="B9" s="48" t="s">
        <v>151</v>
      </c>
      <c r="C9" s="48" t="s">
        <v>96</v>
      </c>
      <c r="D9" s="39">
        <v>101002</v>
      </c>
      <c r="E9" s="75" t="s">
        <v>153</v>
      </c>
      <c r="F9" s="30">
        <v>366852</v>
      </c>
      <c r="G9" s="30">
        <v>366852</v>
      </c>
      <c r="H9" s="30">
        <f t="shared" si="0"/>
        <v>366852</v>
      </c>
      <c r="I9" s="30">
        <v>366852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104"/>
    </row>
    <row r="10" spans="1:40" ht="22.9" customHeight="1">
      <c r="A10" s="56"/>
      <c r="B10" s="48" t="s">
        <v>151</v>
      </c>
      <c r="C10" s="48" t="s">
        <v>93</v>
      </c>
      <c r="D10" s="39">
        <v>101002</v>
      </c>
      <c r="E10" s="75" t="s">
        <v>154</v>
      </c>
      <c r="F10" s="30">
        <v>514504</v>
      </c>
      <c r="G10" s="30">
        <v>514504</v>
      </c>
      <c r="H10" s="30">
        <f t="shared" si="0"/>
        <v>514504</v>
      </c>
      <c r="I10" s="30">
        <v>514504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104"/>
    </row>
    <row r="11" spans="1:40" ht="38.1" customHeight="1">
      <c r="A11" s="56"/>
      <c r="B11" s="48" t="s">
        <v>151</v>
      </c>
      <c r="C11" s="48" t="s">
        <v>155</v>
      </c>
      <c r="D11" s="39">
        <v>101002</v>
      </c>
      <c r="E11" s="83" t="s">
        <v>156</v>
      </c>
      <c r="F11" s="30">
        <v>189121.92000000001</v>
      </c>
      <c r="G11" s="30">
        <v>189121.92000000001</v>
      </c>
      <c r="H11" s="30">
        <f t="shared" si="0"/>
        <v>189121.92000000001</v>
      </c>
      <c r="I11" s="30">
        <v>189121.92000000001</v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104"/>
    </row>
    <row r="12" spans="1:40" ht="22.9" customHeight="1">
      <c r="A12" s="56"/>
      <c r="B12" s="48" t="s">
        <v>151</v>
      </c>
      <c r="C12" s="48" t="s">
        <v>157</v>
      </c>
      <c r="D12" s="39">
        <v>101002</v>
      </c>
      <c r="E12" s="75" t="s">
        <v>158</v>
      </c>
      <c r="F12" s="30">
        <v>100197.02</v>
      </c>
      <c r="G12" s="30">
        <v>100197.02</v>
      </c>
      <c r="H12" s="30">
        <f t="shared" si="0"/>
        <v>100197.02</v>
      </c>
      <c r="I12" s="30">
        <v>100197.02</v>
      </c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104"/>
    </row>
    <row r="13" spans="1:40" ht="22.9" customHeight="1">
      <c r="A13" s="56"/>
      <c r="B13" s="48" t="s">
        <v>151</v>
      </c>
      <c r="C13" s="48" t="s">
        <v>91</v>
      </c>
      <c r="D13" s="39">
        <v>101002</v>
      </c>
      <c r="E13" s="75" t="s">
        <v>159</v>
      </c>
      <c r="F13" s="30">
        <v>23812.6</v>
      </c>
      <c r="G13" s="30">
        <v>23812.6</v>
      </c>
      <c r="H13" s="30">
        <f t="shared" si="0"/>
        <v>23812.6</v>
      </c>
      <c r="I13" s="30">
        <v>23812.6</v>
      </c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104"/>
    </row>
    <row r="14" spans="1:40" ht="22.9" customHeight="1">
      <c r="A14" s="56"/>
      <c r="B14" s="48" t="s">
        <v>151</v>
      </c>
      <c r="C14" s="48" t="s">
        <v>160</v>
      </c>
      <c r="D14" s="39">
        <v>101002</v>
      </c>
      <c r="E14" s="75" t="s">
        <v>161</v>
      </c>
      <c r="F14" s="30">
        <v>2602.52</v>
      </c>
      <c r="G14" s="30">
        <v>2602.52</v>
      </c>
      <c r="H14" s="30">
        <f t="shared" si="0"/>
        <v>2602.52</v>
      </c>
      <c r="I14" s="30">
        <v>2602.52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104"/>
    </row>
    <row r="15" spans="1:40" ht="22.9" customHeight="1">
      <c r="A15" s="56"/>
      <c r="B15" s="48" t="s">
        <v>151</v>
      </c>
      <c r="C15" s="48" t="s">
        <v>162</v>
      </c>
      <c r="D15" s="39">
        <v>101002</v>
      </c>
      <c r="E15" s="75" t="s">
        <v>97</v>
      </c>
      <c r="F15" s="30">
        <v>156151.20000000001</v>
      </c>
      <c r="G15" s="30">
        <v>156151.20000000001</v>
      </c>
      <c r="H15" s="30">
        <f t="shared" si="0"/>
        <v>156151.20000000001</v>
      </c>
      <c r="I15" s="30">
        <v>156151.20000000001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104"/>
    </row>
    <row r="16" spans="1:40" ht="22.9" customHeight="1">
      <c r="A16" s="56"/>
      <c r="B16" s="48" t="s">
        <v>163</v>
      </c>
      <c r="C16" s="48" t="s">
        <v>83</v>
      </c>
      <c r="D16" s="39">
        <v>101002</v>
      </c>
      <c r="E16" s="75" t="s">
        <v>164</v>
      </c>
      <c r="F16" s="30">
        <v>28700</v>
      </c>
      <c r="G16" s="30">
        <v>28700</v>
      </c>
      <c r="H16" s="30">
        <f t="shared" si="0"/>
        <v>28700</v>
      </c>
      <c r="I16" s="30">
        <v>23700</v>
      </c>
      <c r="J16" s="30">
        <v>5000</v>
      </c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104"/>
    </row>
    <row r="17" spans="1:40" ht="22.9" customHeight="1">
      <c r="A17" s="56"/>
      <c r="B17" s="48" t="s">
        <v>163</v>
      </c>
      <c r="C17" s="48" t="s">
        <v>96</v>
      </c>
      <c r="D17" s="39">
        <v>101002</v>
      </c>
      <c r="E17" s="75" t="s">
        <v>165</v>
      </c>
      <c r="F17" s="30">
        <v>225000</v>
      </c>
      <c r="G17" s="30">
        <v>225000</v>
      </c>
      <c r="H17" s="30">
        <f t="shared" si="0"/>
        <v>225000</v>
      </c>
      <c r="I17" s="30"/>
      <c r="J17" s="30">
        <v>225000</v>
      </c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104"/>
    </row>
    <row r="18" spans="1:40" ht="22.9" customHeight="1">
      <c r="A18" s="56"/>
      <c r="B18" s="48" t="s">
        <v>163</v>
      </c>
      <c r="C18" s="48" t="s">
        <v>88</v>
      </c>
      <c r="D18" s="39">
        <v>101002</v>
      </c>
      <c r="E18" s="75" t="s">
        <v>166</v>
      </c>
      <c r="F18" s="30">
        <v>600</v>
      </c>
      <c r="G18" s="30">
        <v>600</v>
      </c>
      <c r="H18" s="30">
        <f t="shared" si="0"/>
        <v>600</v>
      </c>
      <c r="I18" s="30">
        <v>600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104"/>
    </row>
    <row r="19" spans="1:40" ht="22.9" customHeight="1">
      <c r="A19" s="56"/>
      <c r="B19" s="48" t="s">
        <v>163</v>
      </c>
      <c r="C19" s="48" t="s">
        <v>85</v>
      </c>
      <c r="D19" s="39">
        <v>101002</v>
      </c>
      <c r="E19" s="75" t="s">
        <v>167</v>
      </c>
      <c r="F19" s="30">
        <v>15600</v>
      </c>
      <c r="G19" s="30">
        <v>15600</v>
      </c>
      <c r="H19" s="30">
        <f t="shared" si="0"/>
        <v>15600</v>
      </c>
      <c r="I19" s="30">
        <v>15600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104"/>
    </row>
    <row r="20" spans="1:40" ht="22.9" customHeight="1">
      <c r="A20" s="56"/>
      <c r="B20" s="48" t="s">
        <v>163</v>
      </c>
      <c r="C20" s="48" t="s">
        <v>168</v>
      </c>
      <c r="D20" s="39">
        <v>101002</v>
      </c>
      <c r="E20" s="75" t="s">
        <v>169</v>
      </c>
      <c r="F20" s="30">
        <v>30000</v>
      </c>
      <c r="G20" s="30">
        <v>30000</v>
      </c>
      <c r="H20" s="30">
        <f t="shared" si="0"/>
        <v>30000</v>
      </c>
      <c r="I20" s="30">
        <v>20000</v>
      </c>
      <c r="J20" s="30">
        <v>10000</v>
      </c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104"/>
    </row>
    <row r="21" spans="1:40" ht="22.9" customHeight="1">
      <c r="A21" s="56"/>
      <c r="B21" s="48" t="s">
        <v>163</v>
      </c>
      <c r="C21" s="48" t="s">
        <v>170</v>
      </c>
      <c r="D21" s="39">
        <v>101002</v>
      </c>
      <c r="E21" s="75" t="s">
        <v>171</v>
      </c>
      <c r="F21" s="30">
        <v>3600</v>
      </c>
      <c r="G21" s="30">
        <v>3600</v>
      </c>
      <c r="H21" s="30">
        <f t="shared" si="0"/>
        <v>3600</v>
      </c>
      <c r="I21" s="30">
        <v>3600</v>
      </c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104"/>
    </row>
    <row r="22" spans="1:40" ht="22.9" customHeight="1">
      <c r="A22" s="56"/>
      <c r="B22" s="48" t="s">
        <v>163</v>
      </c>
      <c r="C22" s="48" t="s">
        <v>91</v>
      </c>
      <c r="D22" s="39">
        <v>101002</v>
      </c>
      <c r="E22" s="75" t="s">
        <v>172</v>
      </c>
      <c r="F22" s="30">
        <v>30000</v>
      </c>
      <c r="G22" s="30">
        <v>30000</v>
      </c>
      <c r="H22" s="30">
        <f t="shared" si="0"/>
        <v>30000</v>
      </c>
      <c r="I22" s="30">
        <v>20000</v>
      </c>
      <c r="J22" s="30">
        <v>10000</v>
      </c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104"/>
    </row>
    <row r="23" spans="1:40" ht="22.9" customHeight="1">
      <c r="A23" s="56"/>
      <c r="B23" s="48" t="s">
        <v>163</v>
      </c>
      <c r="C23" s="48" t="s">
        <v>162</v>
      </c>
      <c r="D23" s="39">
        <v>101002</v>
      </c>
      <c r="E23" s="75" t="s">
        <v>173</v>
      </c>
      <c r="F23" s="30">
        <v>52000</v>
      </c>
      <c r="G23" s="30">
        <v>52000</v>
      </c>
      <c r="H23" s="30">
        <f t="shared" si="0"/>
        <v>52000</v>
      </c>
      <c r="I23" s="30">
        <v>2000</v>
      </c>
      <c r="J23" s="30">
        <v>50000</v>
      </c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104"/>
    </row>
    <row r="24" spans="1:40" ht="22.9" customHeight="1">
      <c r="A24" s="56"/>
      <c r="B24" s="48" t="s">
        <v>163</v>
      </c>
      <c r="C24" s="48" t="s">
        <v>174</v>
      </c>
      <c r="D24" s="39">
        <v>101002</v>
      </c>
      <c r="E24" s="75" t="s">
        <v>175</v>
      </c>
      <c r="F24" s="30">
        <v>2436.3000000000002</v>
      </c>
      <c r="G24" s="30">
        <v>2436.3000000000002</v>
      </c>
      <c r="H24" s="30">
        <f t="shared" si="0"/>
        <v>2436.3000000000002</v>
      </c>
      <c r="I24" s="30">
        <v>2436.3000000000002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104"/>
    </row>
    <row r="25" spans="1:40" ht="22.9" customHeight="1">
      <c r="A25" s="56"/>
      <c r="B25" s="48" t="s">
        <v>163</v>
      </c>
      <c r="C25" s="48" t="s">
        <v>176</v>
      </c>
      <c r="D25" s="39">
        <v>101002</v>
      </c>
      <c r="E25" s="75" t="s">
        <v>177</v>
      </c>
      <c r="F25" s="30">
        <v>26027.599999999999</v>
      </c>
      <c r="G25" s="30">
        <v>26027.599999999999</v>
      </c>
      <c r="H25" s="30">
        <f t="shared" si="0"/>
        <v>26027.599999999999</v>
      </c>
      <c r="I25" s="30">
        <v>26027.599999999999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104"/>
    </row>
    <row r="26" spans="1:40" ht="22.9" customHeight="1">
      <c r="A26" s="56"/>
      <c r="B26" s="48" t="s">
        <v>163</v>
      </c>
      <c r="C26" s="48" t="s">
        <v>178</v>
      </c>
      <c r="D26" s="39">
        <v>101002</v>
      </c>
      <c r="E26" s="75" t="s">
        <v>179</v>
      </c>
      <c r="F26" s="30">
        <v>21597.119999999999</v>
      </c>
      <c r="G26" s="30">
        <v>21597.119999999999</v>
      </c>
      <c r="H26" s="30">
        <f t="shared" si="0"/>
        <v>21597.119999999999</v>
      </c>
      <c r="I26" s="30">
        <v>21597.119999999999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104"/>
    </row>
    <row r="27" spans="1:40" ht="22.9" customHeight="1">
      <c r="A27" s="56"/>
      <c r="B27" s="48" t="s">
        <v>163</v>
      </c>
      <c r="C27" s="48" t="s">
        <v>180</v>
      </c>
      <c r="D27" s="39">
        <v>101002</v>
      </c>
      <c r="E27" s="75" t="s">
        <v>181</v>
      </c>
      <c r="F27" s="30">
        <v>95400</v>
      </c>
      <c r="G27" s="30">
        <v>95400</v>
      </c>
      <c r="H27" s="30">
        <f t="shared" si="0"/>
        <v>95400</v>
      </c>
      <c r="I27" s="30">
        <v>95400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104"/>
    </row>
    <row r="28" spans="1:40" ht="22.9" customHeight="1">
      <c r="A28" s="56"/>
      <c r="B28" s="48" t="s">
        <v>163</v>
      </c>
      <c r="C28" s="48" t="s">
        <v>86</v>
      </c>
      <c r="D28" s="39">
        <v>101002</v>
      </c>
      <c r="E28" s="75" t="s">
        <v>182</v>
      </c>
      <c r="F28" s="30">
        <v>43546.52</v>
      </c>
      <c r="G28" s="30">
        <v>43546.52</v>
      </c>
      <c r="H28" s="30">
        <f t="shared" si="0"/>
        <v>43546.52</v>
      </c>
      <c r="I28" s="30">
        <v>43546.52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104"/>
    </row>
    <row r="29" spans="1:40" ht="22.9" customHeight="1">
      <c r="A29" s="56"/>
      <c r="B29" s="48" t="s">
        <v>183</v>
      </c>
      <c r="C29" s="48" t="s">
        <v>88</v>
      </c>
      <c r="D29" s="39">
        <v>101002</v>
      </c>
      <c r="E29" s="75" t="s">
        <v>184</v>
      </c>
      <c r="F29" s="30">
        <v>312636</v>
      </c>
      <c r="G29" s="30">
        <v>312636</v>
      </c>
      <c r="H29" s="30">
        <f t="shared" si="0"/>
        <v>312636</v>
      </c>
      <c r="I29" s="30">
        <v>312636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104"/>
    </row>
    <row r="30" spans="1:40" ht="22.9" customHeight="1">
      <c r="A30" s="56"/>
      <c r="B30" s="48" t="s">
        <v>183</v>
      </c>
      <c r="C30" s="48" t="s">
        <v>168</v>
      </c>
      <c r="D30" s="39">
        <v>101002</v>
      </c>
      <c r="E30" s="75" t="s">
        <v>185</v>
      </c>
      <c r="F30" s="30">
        <v>23844.38</v>
      </c>
      <c r="G30" s="30">
        <v>23844.38</v>
      </c>
      <c r="H30" s="30">
        <f t="shared" si="0"/>
        <v>23844.38</v>
      </c>
      <c r="I30" s="30">
        <v>23844.38</v>
      </c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104"/>
    </row>
    <row r="31" spans="1:40" ht="22.9" customHeight="1">
      <c r="A31" s="56"/>
      <c r="B31" s="48" t="s">
        <v>183</v>
      </c>
      <c r="C31" s="48" t="s">
        <v>170</v>
      </c>
      <c r="D31" s="39">
        <v>101002</v>
      </c>
      <c r="E31" s="75" t="s">
        <v>186</v>
      </c>
      <c r="F31" s="30">
        <v>120</v>
      </c>
      <c r="G31" s="30">
        <v>120</v>
      </c>
      <c r="H31" s="30">
        <f t="shared" si="0"/>
        <v>120</v>
      </c>
      <c r="I31" s="30">
        <v>120</v>
      </c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104"/>
    </row>
    <row r="32" spans="1:40" ht="9.75" customHeight="1">
      <c r="A32" s="51"/>
      <c r="B32" s="96"/>
      <c r="C32" s="96"/>
      <c r="D32" s="97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105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workbookViewId="0">
      <selection activeCell="F15" sqref="F15"/>
    </sheetView>
  </sheetViews>
  <sheetFormatPr defaultColWidth="10" defaultRowHeight="13.5"/>
  <cols>
    <col min="1" max="1" width="1.5" style="63" customWidth="1"/>
    <col min="2" max="4" width="6.125" style="63" customWidth="1"/>
    <col min="5" max="5" width="16.875" style="63" customWidth="1"/>
    <col min="6" max="6" width="41" style="63" customWidth="1"/>
    <col min="7" max="7" width="16.375" style="63" customWidth="1"/>
    <col min="8" max="8" width="16.625" style="63" customWidth="1"/>
    <col min="9" max="9" width="16.375" style="63" customWidth="1"/>
    <col min="10" max="10" width="1.5" style="63" customWidth="1"/>
    <col min="11" max="11" width="9.75" style="63" customWidth="1"/>
    <col min="12" max="16384" width="10" style="63"/>
  </cols>
  <sheetData>
    <row r="1" spans="1:10" ht="14.25" customHeight="1">
      <c r="A1" s="67"/>
      <c r="B1" s="141"/>
      <c r="C1" s="141"/>
      <c r="D1" s="141"/>
      <c r="E1" s="66"/>
      <c r="F1" s="66"/>
      <c r="G1" s="142" t="s">
        <v>187</v>
      </c>
      <c r="H1" s="142"/>
      <c r="I1" s="142"/>
      <c r="J1" s="90"/>
    </row>
    <row r="2" spans="1:10" ht="19.899999999999999" customHeight="1">
      <c r="A2" s="67"/>
      <c r="B2" s="143" t="s">
        <v>188</v>
      </c>
      <c r="C2" s="143"/>
      <c r="D2" s="143"/>
      <c r="E2" s="143"/>
      <c r="F2" s="143"/>
      <c r="G2" s="143"/>
      <c r="H2" s="143"/>
      <c r="I2" s="143"/>
      <c r="J2" s="90" t="s">
        <v>3</v>
      </c>
    </row>
    <row r="3" spans="1:10" ht="17.100000000000001" customHeight="1">
      <c r="A3" s="68"/>
      <c r="B3" s="137" t="s">
        <v>5</v>
      </c>
      <c r="C3" s="137"/>
      <c r="D3" s="137"/>
      <c r="E3" s="137"/>
      <c r="F3" s="137"/>
      <c r="G3" s="68"/>
      <c r="H3" s="88"/>
      <c r="I3" s="80" t="s">
        <v>6</v>
      </c>
      <c r="J3" s="90"/>
    </row>
    <row r="4" spans="1:10" ht="21.4" customHeight="1">
      <c r="A4" s="73"/>
      <c r="B4" s="127" t="s">
        <v>9</v>
      </c>
      <c r="C4" s="127"/>
      <c r="D4" s="127"/>
      <c r="E4" s="127"/>
      <c r="F4" s="127"/>
      <c r="G4" s="127" t="s">
        <v>59</v>
      </c>
      <c r="H4" s="144" t="s">
        <v>189</v>
      </c>
      <c r="I4" s="144" t="s">
        <v>143</v>
      </c>
      <c r="J4" s="84"/>
    </row>
    <row r="5" spans="1:10" ht="21.4" customHeight="1">
      <c r="A5" s="73"/>
      <c r="B5" s="127" t="s">
        <v>79</v>
      </c>
      <c r="C5" s="127"/>
      <c r="D5" s="127"/>
      <c r="E5" s="127" t="s">
        <v>70</v>
      </c>
      <c r="F5" s="127" t="s">
        <v>71</v>
      </c>
      <c r="G5" s="127"/>
      <c r="H5" s="144"/>
      <c r="I5" s="144"/>
      <c r="J5" s="84"/>
    </row>
    <row r="6" spans="1:10" ht="21.4" customHeight="1">
      <c r="A6" s="86"/>
      <c r="B6" s="72" t="s">
        <v>80</v>
      </c>
      <c r="C6" s="72" t="s">
        <v>81</v>
      </c>
      <c r="D6" s="72" t="s">
        <v>82</v>
      </c>
      <c r="E6" s="127"/>
      <c r="F6" s="127"/>
      <c r="G6" s="127"/>
      <c r="H6" s="144"/>
      <c r="I6" s="144"/>
      <c r="J6" s="91"/>
    </row>
    <row r="7" spans="1:10" ht="19.899999999999999" customHeight="1">
      <c r="A7" s="87"/>
      <c r="B7" s="72"/>
      <c r="C7" s="72"/>
      <c r="D7" s="72"/>
      <c r="E7" s="72"/>
      <c r="F7" s="72" t="s">
        <v>72</v>
      </c>
      <c r="G7" s="81">
        <f>SUM(G8:G15)</f>
        <v>2684253.1800000002</v>
      </c>
      <c r="H7" s="81">
        <f>SUM(H8:H15)</f>
        <v>2684253.1800000002</v>
      </c>
      <c r="I7" s="81"/>
      <c r="J7" s="92"/>
    </row>
    <row r="8" spans="1:10" ht="19.899999999999999" customHeight="1">
      <c r="A8" s="86"/>
      <c r="B8" s="22">
        <v>206</v>
      </c>
      <c r="C8" s="48" t="s">
        <v>83</v>
      </c>
      <c r="D8" s="48" t="s">
        <v>83</v>
      </c>
      <c r="E8" s="39">
        <v>101002</v>
      </c>
      <c r="F8" s="39" t="s">
        <v>84</v>
      </c>
      <c r="G8" s="82">
        <v>1561079.06</v>
      </c>
      <c r="H8" s="82">
        <v>1561079.06</v>
      </c>
      <c r="I8" s="82"/>
      <c r="J8" s="90"/>
    </row>
    <row r="9" spans="1:10" ht="19.899999999999999" customHeight="1">
      <c r="A9" s="86"/>
      <c r="B9" s="22">
        <v>206</v>
      </c>
      <c r="C9" s="48" t="s">
        <v>85</v>
      </c>
      <c r="D9" s="48" t="s">
        <v>86</v>
      </c>
      <c r="E9" s="39">
        <v>101002</v>
      </c>
      <c r="F9" s="22" t="s">
        <v>87</v>
      </c>
      <c r="G9" s="82">
        <v>300000</v>
      </c>
      <c r="H9" s="82">
        <v>300000</v>
      </c>
      <c r="I9" s="82"/>
      <c r="J9" s="90"/>
    </row>
    <row r="10" spans="1:10" ht="19.899999999999999" customHeight="1">
      <c r="A10" s="140"/>
      <c r="B10" s="22">
        <v>208</v>
      </c>
      <c r="C10" s="48" t="s">
        <v>88</v>
      </c>
      <c r="D10" s="48" t="s">
        <v>83</v>
      </c>
      <c r="E10" s="39">
        <v>101002</v>
      </c>
      <c r="F10" s="22" t="s">
        <v>89</v>
      </c>
      <c r="G10" s="82">
        <v>353891.38</v>
      </c>
      <c r="H10" s="82">
        <v>353891.38</v>
      </c>
      <c r="I10" s="82"/>
      <c r="J10" s="91"/>
    </row>
    <row r="11" spans="1:10" ht="19.899999999999999" customHeight="1">
      <c r="A11" s="140"/>
      <c r="B11" s="22">
        <v>208</v>
      </c>
      <c r="C11" s="48" t="s">
        <v>88</v>
      </c>
      <c r="D11" s="48" t="s">
        <v>88</v>
      </c>
      <c r="E11" s="39">
        <v>101002</v>
      </c>
      <c r="F11" s="22" t="s">
        <v>90</v>
      </c>
      <c r="G11" s="82">
        <v>189121.92000000001</v>
      </c>
      <c r="H11" s="82">
        <v>189121.92000000001</v>
      </c>
      <c r="I11" s="82"/>
      <c r="J11" s="91"/>
    </row>
    <row r="12" spans="1:10" ht="19.899999999999999" customHeight="1">
      <c r="A12" s="140"/>
      <c r="B12" s="22">
        <v>210</v>
      </c>
      <c r="C12" s="48" t="s">
        <v>91</v>
      </c>
      <c r="D12" s="48" t="s">
        <v>83</v>
      </c>
      <c r="E12" s="39">
        <v>101002</v>
      </c>
      <c r="F12" s="22" t="s">
        <v>92</v>
      </c>
      <c r="G12" s="82">
        <v>100197.02</v>
      </c>
      <c r="H12" s="82">
        <v>100197.02</v>
      </c>
      <c r="I12" s="82"/>
      <c r="J12" s="91"/>
    </row>
    <row r="13" spans="1:10" ht="19.899999999999999" customHeight="1">
      <c r="A13" s="140"/>
      <c r="B13" s="22">
        <v>210</v>
      </c>
      <c r="C13" s="48" t="s">
        <v>91</v>
      </c>
      <c r="D13" s="48" t="s">
        <v>93</v>
      </c>
      <c r="E13" s="39">
        <v>101002</v>
      </c>
      <c r="F13" s="22" t="s">
        <v>94</v>
      </c>
      <c r="G13" s="82">
        <v>10800</v>
      </c>
      <c r="H13" s="82">
        <v>10800</v>
      </c>
      <c r="I13" s="82"/>
      <c r="J13" s="91"/>
    </row>
    <row r="14" spans="1:10" ht="19.899999999999999" customHeight="1">
      <c r="A14" s="140"/>
      <c r="B14" s="22">
        <v>210</v>
      </c>
      <c r="C14" s="48" t="s">
        <v>91</v>
      </c>
      <c r="D14" s="48" t="s">
        <v>86</v>
      </c>
      <c r="E14" s="39">
        <v>101002</v>
      </c>
      <c r="F14" s="22" t="s">
        <v>95</v>
      </c>
      <c r="G14" s="82">
        <v>13012.6</v>
      </c>
      <c r="H14" s="82">
        <v>13012.6</v>
      </c>
      <c r="I14" s="82"/>
      <c r="J14" s="91"/>
    </row>
    <row r="15" spans="1:10" ht="19.899999999999999" customHeight="1">
      <c r="A15" s="140"/>
      <c r="B15" s="22">
        <v>221</v>
      </c>
      <c r="C15" s="48" t="s">
        <v>96</v>
      </c>
      <c r="D15" s="48" t="s">
        <v>83</v>
      </c>
      <c r="E15" s="39">
        <v>101002</v>
      </c>
      <c r="F15" s="22" t="s">
        <v>97</v>
      </c>
      <c r="G15" s="82">
        <v>156151.20000000001</v>
      </c>
      <c r="H15" s="82">
        <v>156151.20000000001</v>
      </c>
      <c r="I15" s="82"/>
      <c r="J15" s="91"/>
    </row>
    <row r="16" spans="1:10" ht="19.899999999999999" customHeight="1">
      <c r="A16" s="140"/>
      <c r="B16" s="75"/>
      <c r="C16" s="75"/>
      <c r="D16" s="75"/>
      <c r="E16" s="75"/>
      <c r="F16" s="83"/>
      <c r="G16" s="82"/>
      <c r="H16" s="82"/>
      <c r="I16" s="82"/>
      <c r="J16" s="91"/>
    </row>
    <row r="17" spans="1:10" ht="19.899999999999999" customHeight="1">
      <c r="A17" s="140"/>
      <c r="B17" s="75"/>
      <c r="C17" s="75"/>
      <c r="D17" s="75"/>
      <c r="E17" s="75"/>
      <c r="F17" s="83"/>
      <c r="G17" s="82"/>
      <c r="H17" s="82"/>
      <c r="I17" s="82"/>
      <c r="J17" s="91"/>
    </row>
    <row r="18" spans="1:10" ht="19.899999999999999" customHeight="1">
      <c r="A18" s="86"/>
      <c r="B18" s="75"/>
      <c r="C18" s="75"/>
      <c r="D18" s="75"/>
      <c r="E18" s="75"/>
      <c r="F18" s="83"/>
      <c r="G18" s="82"/>
      <c r="H18" s="82"/>
      <c r="I18" s="82"/>
      <c r="J18" s="91"/>
    </row>
    <row r="19" spans="1:10" ht="19.899999999999999" customHeight="1">
      <c r="A19" s="86"/>
      <c r="B19" s="75"/>
      <c r="C19" s="75"/>
      <c r="D19" s="75"/>
      <c r="E19" s="75"/>
      <c r="F19" s="83"/>
      <c r="G19" s="82"/>
      <c r="H19" s="82"/>
      <c r="I19" s="82"/>
      <c r="J19" s="91"/>
    </row>
    <row r="20" spans="1:10" ht="19.899999999999999" customHeight="1">
      <c r="A20" s="86"/>
      <c r="B20" s="75"/>
      <c r="C20" s="75"/>
      <c r="D20" s="75"/>
      <c r="E20" s="75"/>
      <c r="F20" s="83"/>
      <c r="G20" s="82"/>
      <c r="H20" s="82"/>
      <c r="I20" s="82"/>
      <c r="J20" s="91"/>
    </row>
    <row r="21" spans="1:10" ht="19.899999999999999" customHeight="1">
      <c r="A21" s="86"/>
      <c r="B21" s="75"/>
      <c r="C21" s="75"/>
      <c r="D21" s="75"/>
      <c r="E21" s="75"/>
      <c r="F21" s="83"/>
      <c r="G21" s="82"/>
      <c r="H21" s="82"/>
      <c r="I21" s="82"/>
      <c r="J21" s="91"/>
    </row>
    <row r="22" spans="1:10" ht="19.899999999999999" customHeight="1">
      <c r="A22" s="86"/>
      <c r="B22" s="75"/>
      <c r="C22" s="75"/>
      <c r="D22" s="75"/>
      <c r="E22" s="75"/>
      <c r="F22" s="83"/>
      <c r="G22" s="82"/>
      <c r="H22" s="82"/>
      <c r="I22" s="82"/>
      <c r="J22" s="91"/>
    </row>
    <row r="23" spans="1:10" ht="19.899999999999999" customHeight="1">
      <c r="A23" s="86"/>
      <c r="B23" s="75"/>
      <c r="C23" s="75"/>
      <c r="D23" s="75"/>
      <c r="E23" s="75"/>
      <c r="F23" s="83"/>
      <c r="G23" s="82"/>
      <c r="H23" s="82"/>
      <c r="I23" s="82"/>
      <c r="J23" s="91"/>
    </row>
    <row r="24" spans="1:10" ht="19.899999999999999" customHeight="1">
      <c r="A24" s="86"/>
      <c r="B24" s="75"/>
      <c r="C24" s="75"/>
      <c r="D24" s="75"/>
      <c r="E24" s="75"/>
      <c r="F24" s="83"/>
      <c r="G24" s="82"/>
      <c r="H24" s="82"/>
      <c r="I24" s="82"/>
      <c r="J24" s="91"/>
    </row>
    <row r="25" spans="1:10" ht="19.899999999999999" customHeight="1">
      <c r="A25" s="86"/>
      <c r="B25" s="75"/>
      <c r="C25" s="75"/>
      <c r="D25" s="75"/>
      <c r="E25" s="75"/>
      <c r="F25" s="83"/>
      <c r="G25" s="82"/>
      <c r="H25" s="82"/>
      <c r="I25" s="82"/>
      <c r="J25" s="91"/>
    </row>
    <row r="26" spans="1:10" ht="19.899999999999999" customHeight="1">
      <c r="A26" s="86"/>
      <c r="B26" s="75"/>
      <c r="C26" s="75"/>
      <c r="D26" s="75"/>
      <c r="E26" s="75"/>
      <c r="F26" s="83"/>
      <c r="G26" s="82"/>
      <c r="H26" s="82"/>
      <c r="I26" s="82"/>
      <c r="J26" s="91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17"/>
    <mergeCell ref="E5:E6"/>
    <mergeCell ref="F5:F6"/>
    <mergeCell ref="G4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workbookViewId="0">
      <selection activeCell="H8" sqref="H8"/>
    </sheetView>
  </sheetViews>
  <sheetFormatPr defaultColWidth="10" defaultRowHeight="13.5"/>
  <cols>
    <col min="1" max="1" width="1.5" style="63" customWidth="1"/>
    <col min="2" max="3" width="6.125" style="64" customWidth="1"/>
    <col min="4" max="4" width="16.375" style="63" customWidth="1"/>
    <col min="5" max="5" width="41" style="63" customWidth="1"/>
    <col min="6" max="8" width="16.375" style="63" customWidth="1"/>
    <col min="9" max="9" width="1.5" style="63" customWidth="1"/>
    <col min="10" max="16384" width="10" style="63"/>
  </cols>
  <sheetData>
    <row r="1" spans="1:9" ht="14.25" customHeight="1">
      <c r="A1" s="65"/>
      <c r="B1" s="146"/>
      <c r="C1" s="146"/>
      <c r="D1" s="66"/>
      <c r="E1" s="66"/>
      <c r="F1" s="67"/>
      <c r="G1" s="67"/>
      <c r="H1" s="79" t="s">
        <v>190</v>
      </c>
      <c r="I1" s="84"/>
    </row>
    <row r="2" spans="1:9" ht="19.899999999999999" customHeight="1">
      <c r="A2" s="67"/>
      <c r="B2" s="147" t="s">
        <v>191</v>
      </c>
      <c r="C2" s="147"/>
      <c r="D2" s="143"/>
      <c r="E2" s="143"/>
      <c r="F2" s="143"/>
      <c r="G2" s="143"/>
      <c r="H2" s="143"/>
      <c r="I2" s="84"/>
    </row>
    <row r="3" spans="1:9" ht="17.100000000000001" customHeight="1">
      <c r="A3" s="68"/>
      <c r="B3" s="148" t="s">
        <v>5</v>
      </c>
      <c r="C3" s="148"/>
      <c r="D3" s="137"/>
      <c r="E3" s="137"/>
      <c r="G3" s="68"/>
      <c r="H3" s="80" t="s">
        <v>6</v>
      </c>
      <c r="I3" s="84"/>
    </row>
    <row r="4" spans="1:9" ht="21.4" customHeight="1">
      <c r="A4" s="70"/>
      <c r="B4" s="145" t="s">
        <v>9</v>
      </c>
      <c r="C4" s="145"/>
      <c r="D4" s="127"/>
      <c r="E4" s="127"/>
      <c r="F4" s="127" t="s">
        <v>75</v>
      </c>
      <c r="G4" s="127"/>
      <c r="H4" s="127"/>
      <c r="I4" s="84"/>
    </row>
    <row r="5" spans="1:9" ht="21.4" customHeight="1">
      <c r="A5" s="70"/>
      <c r="B5" s="145" t="s">
        <v>79</v>
      </c>
      <c r="C5" s="145"/>
      <c r="D5" s="127" t="s">
        <v>70</v>
      </c>
      <c r="E5" s="127" t="s">
        <v>71</v>
      </c>
      <c r="F5" s="127" t="s">
        <v>59</v>
      </c>
      <c r="G5" s="127" t="s">
        <v>192</v>
      </c>
      <c r="H5" s="127" t="s">
        <v>193</v>
      </c>
      <c r="I5" s="84"/>
    </row>
    <row r="6" spans="1:9" ht="21.4" customHeight="1">
      <c r="A6" s="73"/>
      <c r="B6" s="71" t="s">
        <v>80</v>
      </c>
      <c r="C6" s="71" t="s">
        <v>81</v>
      </c>
      <c r="D6" s="127"/>
      <c r="E6" s="127"/>
      <c r="F6" s="127"/>
      <c r="G6" s="127"/>
      <c r="H6" s="127"/>
      <c r="I6" s="84"/>
    </row>
    <row r="7" spans="1:9" ht="30" customHeight="1">
      <c r="A7" s="70"/>
      <c r="B7" s="71"/>
      <c r="C7" s="71"/>
      <c r="D7" s="72"/>
      <c r="E7" s="72" t="s">
        <v>72</v>
      </c>
      <c r="F7" s="81">
        <v>2384253.1800000002</v>
      </c>
      <c r="G7" s="81">
        <f>SUM(G8:G15)</f>
        <v>2109745.64</v>
      </c>
      <c r="H7" s="81">
        <f>SUM(H11:H14)</f>
        <v>274507.53999999998</v>
      </c>
      <c r="I7" s="84"/>
    </row>
    <row r="8" spans="1:9" ht="30" customHeight="1">
      <c r="A8" s="70"/>
      <c r="B8" s="74" t="s">
        <v>194</v>
      </c>
      <c r="C8" s="74" t="s">
        <v>83</v>
      </c>
      <c r="D8" s="75">
        <v>101002</v>
      </c>
      <c r="E8" s="41" t="s">
        <v>195</v>
      </c>
      <c r="F8" s="82">
        <v>1301260</v>
      </c>
      <c r="G8" s="82">
        <v>1301260</v>
      </c>
      <c r="H8" s="82"/>
      <c r="I8" s="84"/>
    </row>
    <row r="9" spans="1:9" ht="30" customHeight="1">
      <c r="A9" s="70"/>
      <c r="B9" s="74" t="s">
        <v>194</v>
      </c>
      <c r="C9" s="74" t="s">
        <v>96</v>
      </c>
      <c r="D9" s="75">
        <v>101002</v>
      </c>
      <c r="E9" s="83" t="s">
        <v>196</v>
      </c>
      <c r="F9" s="82">
        <v>315734.06</v>
      </c>
      <c r="G9" s="82">
        <v>315734.06</v>
      </c>
      <c r="H9" s="82"/>
      <c r="I9" s="84"/>
    </row>
    <row r="10" spans="1:9" ht="30" customHeight="1">
      <c r="A10" s="70"/>
      <c r="B10" s="74" t="s">
        <v>194</v>
      </c>
      <c r="C10" s="74" t="s">
        <v>93</v>
      </c>
      <c r="D10" s="75">
        <v>101002</v>
      </c>
      <c r="E10" s="83" t="s">
        <v>97</v>
      </c>
      <c r="F10" s="82">
        <v>156151.20000000001</v>
      </c>
      <c r="G10" s="82">
        <v>156151.20000000001</v>
      </c>
      <c r="H10" s="82"/>
      <c r="I10" s="84"/>
    </row>
    <row r="11" spans="1:9" ht="30" customHeight="1">
      <c r="A11" s="70"/>
      <c r="B11" s="74" t="s">
        <v>197</v>
      </c>
      <c r="C11" s="74" t="s">
        <v>83</v>
      </c>
      <c r="D11" s="75">
        <v>101002</v>
      </c>
      <c r="E11" s="83" t="s">
        <v>198</v>
      </c>
      <c r="F11" s="82">
        <v>226524.72</v>
      </c>
      <c r="G11" s="82"/>
      <c r="H11" s="82">
        <v>226524.72</v>
      </c>
      <c r="I11" s="84"/>
    </row>
    <row r="12" spans="1:9" ht="30" customHeight="1">
      <c r="B12" s="74" t="s">
        <v>197</v>
      </c>
      <c r="C12" s="74" t="s">
        <v>85</v>
      </c>
      <c r="D12" s="75">
        <v>101002</v>
      </c>
      <c r="E12" s="83" t="s">
        <v>175</v>
      </c>
      <c r="F12" s="82">
        <v>2436.3000000000002</v>
      </c>
      <c r="G12" s="82"/>
      <c r="H12" s="82">
        <v>2436.3000000000002</v>
      </c>
      <c r="I12" s="84"/>
    </row>
    <row r="13" spans="1:9" ht="30" customHeight="1">
      <c r="B13" s="74" t="s">
        <v>197</v>
      </c>
      <c r="C13" s="74" t="s">
        <v>170</v>
      </c>
      <c r="D13" s="75">
        <v>101002</v>
      </c>
      <c r="E13" s="83" t="s">
        <v>173</v>
      </c>
      <c r="F13" s="82">
        <v>2000</v>
      </c>
      <c r="G13" s="82"/>
      <c r="H13" s="82">
        <v>2000</v>
      </c>
      <c r="I13" s="84"/>
    </row>
    <row r="14" spans="1:9" ht="30" customHeight="1">
      <c r="B14" s="74" t="s">
        <v>197</v>
      </c>
      <c r="C14" s="74" t="s">
        <v>86</v>
      </c>
      <c r="D14" s="75">
        <v>101002</v>
      </c>
      <c r="E14" s="83" t="s">
        <v>182</v>
      </c>
      <c r="F14" s="82">
        <v>43546.52</v>
      </c>
      <c r="G14" s="82"/>
      <c r="H14" s="82">
        <v>43546.52</v>
      </c>
      <c r="I14" s="84"/>
    </row>
    <row r="15" spans="1:9" ht="30" customHeight="1">
      <c r="B15" s="74" t="s">
        <v>199</v>
      </c>
      <c r="C15" s="74" t="s">
        <v>83</v>
      </c>
      <c r="D15" s="75">
        <v>101002</v>
      </c>
      <c r="E15" s="83" t="s">
        <v>200</v>
      </c>
      <c r="F15" s="82">
        <v>336600.38</v>
      </c>
      <c r="G15" s="82">
        <v>336600.38</v>
      </c>
      <c r="H15" s="82"/>
      <c r="I15" s="84"/>
    </row>
    <row r="16" spans="1:9" ht="30" customHeight="1">
      <c r="B16" s="74"/>
      <c r="C16" s="74"/>
      <c r="D16" s="75"/>
      <c r="E16" s="83"/>
      <c r="F16" s="82"/>
      <c r="G16" s="82"/>
      <c r="H16" s="82"/>
      <c r="I16" s="84"/>
    </row>
    <row r="17" spans="1:9" ht="30" customHeight="1">
      <c r="B17" s="74"/>
      <c r="C17" s="74"/>
      <c r="D17" s="75"/>
      <c r="E17" s="83"/>
      <c r="F17" s="82"/>
      <c r="G17" s="82"/>
      <c r="H17" s="82"/>
      <c r="I17" s="84"/>
    </row>
    <row r="18" spans="1:9" ht="30" customHeight="1">
      <c r="B18" s="74"/>
      <c r="C18" s="74"/>
      <c r="D18" s="75"/>
      <c r="E18" s="83"/>
      <c r="F18" s="82"/>
      <c r="G18" s="82"/>
      <c r="H18" s="82"/>
      <c r="I18" s="84"/>
    </row>
    <row r="19" spans="1:9" ht="30" customHeight="1">
      <c r="B19" s="74"/>
      <c r="C19" s="74"/>
      <c r="D19" s="75"/>
      <c r="E19" s="83"/>
      <c r="F19" s="82"/>
      <c r="G19" s="82"/>
      <c r="H19" s="82"/>
      <c r="I19" s="84"/>
    </row>
    <row r="20" spans="1:9" ht="30" customHeight="1">
      <c r="A20" s="70"/>
      <c r="B20" s="74"/>
      <c r="C20" s="74"/>
      <c r="D20" s="75"/>
      <c r="E20" s="83"/>
      <c r="F20" s="82"/>
      <c r="G20" s="82"/>
      <c r="H20" s="82"/>
      <c r="I20" s="84"/>
    </row>
    <row r="21" spans="1:9" ht="30" customHeight="1">
      <c r="B21" s="74"/>
      <c r="C21" s="74"/>
      <c r="D21" s="75"/>
      <c r="E21" s="83"/>
      <c r="F21" s="82"/>
      <c r="G21" s="82"/>
      <c r="H21" s="82"/>
      <c r="I21" s="84"/>
    </row>
    <row r="22" spans="1:9" ht="30" customHeight="1">
      <c r="B22" s="74"/>
      <c r="C22" s="74"/>
      <c r="D22" s="75"/>
      <c r="E22" s="83"/>
      <c r="F22" s="82"/>
      <c r="G22" s="82"/>
      <c r="H22" s="82"/>
      <c r="I22" s="84"/>
    </row>
    <row r="23" spans="1:9" ht="30" customHeight="1">
      <c r="B23" s="74"/>
      <c r="C23" s="74"/>
      <c r="D23" s="75"/>
      <c r="E23" s="83"/>
      <c r="F23" s="82"/>
      <c r="G23" s="82"/>
      <c r="H23" s="82"/>
      <c r="I23" s="84"/>
    </row>
    <row r="24" spans="1:9" ht="30" customHeight="1">
      <c r="B24" s="74"/>
      <c r="C24" s="74"/>
      <c r="D24" s="75"/>
      <c r="E24" s="83"/>
      <c r="F24" s="82"/>
      <c r="G24" s="82"/>
      <c r="H24" s="82"/>
      <c r="I24" s="84"/>
    </row>
    <row r="25" spans="1:9" ht="30" customHeight="1">
      <c r="B25" s="74"/>
      <c r="C25" s="74"/>
      <c r="D25" s="75"/>
      <c r="E25" s="83"/>
      <c r="F25" s="82"/>
      <c r="G25" s="82"/>
      <c r="H25" s="82"/>
      <c r="I25" s="84"/>
    </row>
    <row r="26" spans="1:9" ht="30" customHeight="1">
      <c r="B26" s="74"/>
      <c r="C26" s="74"/>
      <c r="D26" s="75"/>
      <c r="E26" s="83"/>
      <c r="F26" s="82"/>
      <c r="G26" s="82"/>
      <c r="H26" s="82"/>
      <c r="I26" s="84"/>
    </row>
    <row r="27" spans="1:9" ht="30" customHeight="1">
      <c r="B27" s="74"/>
      <c r="C27" s="74"/>
      <c r="D27" s="75"/>
      <c r="E27" s="83"/>
      <c r="F27" s="82"/>
      <c r="G27" s="82"/>
      <c r="H27" s="82"/>
      <c r="I27" s="84"/>
    </row>
    <row r="28" spans="1:9" ht="30" customHeight="1">
      <c r="B28" s="74"/>
      <c r="C28" s="74"/>
      <c r="D28" s="75"/>
      <c r="E28" s="83"/>
      <c r="F28" s="82"/>
      <c r="G28" s="82"/>
      <c r="H28" s="82"/>
      <c r="I28" s="84"/>
    </row>
    <row r="29" spans="1:9" ht="30" customHeight="1">
      <c r="B29" s="74"/>
      <c r="C29" s="74"/>
      <c r="D29" s="75"/>
      <c r="E29" s="83"/>
      <c r="F29" s="82"/>
      <c r="G29" s="82"/>
      <c r="H29" s="82"/>
      <c r="I29" s="84"/>
    </row>
    <row r="30" spans="1:9" ht="30" customHeight="1">
      <c r="B30" s="74"/>
      <c r="C30" s="74"/>
      <c r="D30" s="75"/>
      <c r="E30" s="83"/>
      <c r="F30" s="82"/>
      <c r="G30" s="82"/>
      <c r="H30" s="82"/>
      <c r="I30" s="84"/>
    </row>
    <row r="31" spans="1:9" ht="8.4499999999999993" customHeight="1">
      <c r="A31" s="76"/>
      <c r="B31" s="77"/>
      <c r="C31" s="77"/>
      <c r="D31" s="78"/>
      <c r="E31" s="76"/>
      <c r="F31" s="76"/>
      <c r="G31" s="76"/>
      <c r="H31" s="76"/>
      <c r="I31" s="85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tabSelected="1" workbookViewId="0">
      <selection activeCell="L15" sqref="L15"/>
    </sheetView>
  </sheetViews>
  <sheetFormatPr defaultColWidth="10" defaultRowHeight="13.5"/>
  <cols>
    <col min="1" max="1" width="1.5" style="42" customWidth="1"/>
    <col min="2" max="2" width="6.625" style="42" customWidth="1"/>
    <col min="3" max="3" width="6.625" style="43" customWidth="1"/>
    <col min="4" max="4" width="6.625" style="42" customWidth="1"/>
    <col min="5" max="5" width="26.625" style="42" customWidth="1"/>
    <col min="6" max="6" width="48.625" style="42" customWidth="1"/>
    <col min="7" max="7" width="26.625" style="42" customWidth="1"/>
    <col min="8" max="8" width="1.5" style="42" customWidth="1"/>
    <col min="9" max="10" width="9.75" style="42" customWidth="1"/>
    <col min="11" max="16384" width="10" style="42"/>
  </cols>
  <sheetData>
    <row r="1" spans="1:8" ht="24.95" customHeight="1">
      <c r="A1" s="44"/>
      <c r="B1" s="2"/>
      <c r="C1" s="45"/>
      <c r="D1" s="2"/>
      <c r="E1" s="54"/>
      <c r="F1" s="54"/>
      <c r="G1" s="55" t="s">
        <v>201</v>
      </c>
      <c r="H1" s="56"/>
    </row>
    <row r="2" spans="1:8" ht="22.9" customHeight="1">
      <c r="A2" s="44"/>
      <c r="B2" s="129" t="s">
        <v>202</v>
      </c>
      <c r="C2" s="133"/>
      <c r="D2" s="129"/>
      <c r="E2" s="129"/>
      <c r="F2" s="129"/>
      <c r="G2" s="129"/>
      <c r="H2" s="56" t="s">
        <v>3</v>
      </c>
    </row>
    <row r="3" spans="1:8" ht="19.5" customHeight="1">
      <c r="A3" s="46"/>
      <c r="B3" s="130" t="s">
        <v>5</v>
      </c>
      <c r="C3" s="134"/>
      <c r="D3" s="130"/>
      <c r="E3" s="130"/>
      <c r="F3" s="130"/>
      <c r="G3" s="57" t="s">
        <v>6</v>
      </c>
      <c r="H3" s="58"/>
    </row>
    <row r="4" spans="1:8" ht="24.4" customHeight="1">
      <c r="A4" s="47"/>
      <c r="B4" s="135" t="s">
        <v>79</v>
      </c>
      <c r="C4" s="136"/>
      <c r="D4" s="135"/>
      <c r="E4" s="135" t="s">
        <v>70</v>
      </c>
      <c r="F4" s="135" t="s">
        <v>71</v>
      </c>
      <c r="G4" s="135" t="s">
        <v>203</v>
      </c>
      <c r="H4" s="59"/>
    </row>
    <row r="5" spans="1:8" ht="24" customHeight="1">
      <c r="A5" s="47"/>
      <c r="B5" s="22" t="s">
        <v>80</v>
      </c>
      <c r="C5" s="48" t="s">
        <v>81</v>
      </c>
      <c r="D5" s="22" t="s">
        <v>82</v>
      </c>
      <c r="E5" s="135"/>
      <c r="F5" s="135"/>
      <c r="G5" s="135"/>
      <c r="H5" s="60"/>
    </row>
    <row r="6" spans="1:8" ht="27.95" customHeight="1">
      <c r="A6" s="49"/>
      <c r="B6" s="22"/>
      <c r="C6" s="48"/>
      <c r="D6" s="22"/>
      <c r="E6" s="22"/>
      <c r="F6" s="22" t="s">
        <v>72</v>
      </c>
      <c r="G6" s="30">
        <v>300000</v>
      </c>
      <c r="H6" s="61"/>
    </row>
    <row r="7" spans="1:8" ht="30.95" customHeight="1">
      <c r="A7" s="49"/>
      <c r="B7" s="22"/>
      <c r="C7" s="48"/>
      <c r="D7" s="22"/>
      <c r="E7" s="39"/>
      <c r="F7" s="39" t="s">
        <v>0</v>
      </c>
      <c r="G7" s="30">
        <v>300000</v>
      </c>
      <c r="H7" s="61"/>
    </row>
    <row r="8" spans="1:8" ht="22.9" customHeight="1">
      <c r="A8" s="49"/>
      <c r="B8" s="22"/>
      <c r="C8" s="48"/>
      <c r="D8" s="22"/>
      <c r="E8" s="22"/>
      <c r="F8" s="39" t="s">
        <v>87</v>
      </c>
      <c r="G8" s="30">
        <v>300000</v>
      </c>
      <c r="H8" s="61"/>
    </row>
    <row r="9" spans="1:8" ht="22.9" customHeight="1">
      <c r="A9" s="49"/>
      <c r="B9" s="22">
        <v>206</v>
      </c>
      <c r="C9" s="48" t="s">
        <v>85</v>
      </c>
      <c r="D9" s="22">
        <v>99</v>
      </c>
      <c r="E9" s="39">
        <v>101002</v>
      </c>
      <c r="F9" s="39" t="s">
        <v>204</v>
      </c>
      <c r="G9" s="30">
        <v>50000</v>
      </c>
      <c r="H9" s="61"/>
    </row>
    <row r="10" spans="1:8" ht="22.9" customHeight="1">
      <c r="A10" s="49"/>
      <c r="B10" s="22">
        <v>206</v>
      </c>
      <c r="C10" s="48" t="s">
        <v>85</v>
      </c>
      <c r="D10" s="22">
        <v>99</v>
      </c>
      <c r="E10" s="39">
        <v>101002</v>
      </c>
      <c r="F10" s="39" t="s">
        <v>205</v>
      </c>
      <c r="G10" s="30">
        <v>250000</v>
      </c>
      <c r="H10" s="61"/>
    </row>
    <row r="11" spans="1:8" ht="22.9" customHeight="1">
      <c r="A11" s="49"/>
      <c r="B11" s="22"/>
      <c r="C11" s="48"/>
      <c r="D11" s="22"/>
      <c r="E11" s="22"/>
      <c r="F11" s="22"/>
      <c r="G11" s="30"/>
      <c r="H11" s="61"/>
    </row>
    <row r="12" spans="1:8" ht="22.9" customHeight="1">
      <c r="A12" s="49"/>
      <c r="B12" s="22"/>
      <c r="C12" s="48"/>
      <c r="D12" s="22"/>
      <c r="E12" s="22"/>
      <c r="F12" s="22"/>
      <c r="G12" s="30"/>
      <c r="H12" s="61"/>
    </row>
    <row r="13" spans="1:8" ht="22.9" customHeight="1">
      <c r="A13" s="49"/>
      <c r="B13" s="22"/>
      <c r="C13" s="48"/>
      <c r="D13" s="22"/>
      <c r="E13" s="22"/>
      <c r="F13" s="22"/>
      <c r="G13" s="30"/>
      <c r="H13" s="61"/>
    </row>
    <row r="14" spans="1:8" ht="22.9" customHeight="1">
      <c r="A14" s="49"/>
      <c r="B14" s="22"/>
      <c r="C14" s="48"/>
      <c r="D14" s="22"/>
      <c r="E14" s="22"/>
      <c r="F14" s="22"/>
      <c r="G14" s="30"/>
      <c r="H14" s="61"/>
    </row>
    <row r="15" spans="1:8" ht="22.9" customHeight="1">
      <c r="A15" s="47"/>
      <c r="B15" s="25"/>
      <c r="C15" s="50"/>
      <c r="D15" s="25"/>
      <c r="E15" s="25"/>
      <c r="F15" s="25" t="s">
        <v>23</v>
      </c>
      <c r="G15" s="31"/>
      <c r="H15" s="59"/>
    </row>
    <row r="16" spans="1:8" ht="22.9" customHeight="1">
      <c r="A16" s="47"/>
      <c r="B16" s="25"/>
      <c r="C16" s="50"/>
      <c r="D16" s="25"/>
      <c r="E16" s="25"/>
      <c r="F16" s="25" t="s">
        <v>23</v>
      </c>
      <c r="G16" s="31"/>
      <c r="H16" s="59"/>
    </row>
    <row r="17" spans="1:8" ht="27.95" customHeight="1">
      <c r="A17" s="47"/>
      <c r="B17" s="25"/>
      <c r="C17" s="50"/>
      <c r="D17" s="25"/>
      <c r="E17" s="25"/>
      <c r="F17" s="25"/>
      <c r="G17" s="31"/>
      <c r="H17" s="60"/>
    </row>
    <row r="18" spans="1:8" ht="27.95" customHeight="1">
      <c r="A18" s="47"/>
      <c r="B18" s="25"/>
      <c r="C18" s="50"/>
      <c r="D18" s="25"/>
      <c r="E18" s="25"/>
      <c r="F18" s="25"/>
      <c r="G18" s="31"/>
      <c r="H18" s="60"/>
    </row>
    <row r="19" spans="1:8" ht="9.75" customHeight="1">
      <c r="A19" s="51"/>
      <c r="B19" s="52"/>
      <c r="C19" s="53"/>
      <c r="D19" s="52"/>
      <c r="E19" s="52"/>
      <c r="F19" s="51"/>
      <c r="G19" s="51"/>
      <c r="H19" s="62"/>
    </row>
  </sheetData>
  <mergeCells count="6">
    <mergeCell ref="B2:G2"/>
    <mergeCell ref="B3:F3"/>
    <mergeCell ref="B4:D4"/>
    <mergeCell ref="E4:E5"/>
    <mergeCell ref="F4:F5"/>
    <mergeCell ref="G4:G5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9"/>
      <c r="B1" s="2"/>
      <c r="C1" s="28"/>
      <c r="D1" s="29"/>
      <c r="E1" s="29"/>
      <c r="F1" s="29"/>
      <c r="G1" s="29"/>
      <c r="H1" s="29"/>
      <c r="I1" s="32" t="s">
        <v>206</v>
      </c>
      <c r="J1" s="21"/>
    </row>
    <row r="2" spans="1:10" ht="22.9" customHeight="1">
      <c r="A2" s="19"/>
      <c r="B2" s="149" t="s">
        <v>207</v>
      </c>
      <c r="C2" s="149"/>
      <c r="D2" s="149"/>
      <c r="E2" s="149"/>
      <c r="F2" s="149"/>
      <c r="G2" s="149"/>
      <c r="H2" s="149"/>
      <c r="I2" s="149"/>
      <c r="J2" s="21" t="s">
        <v>3</v>
      </c>
    </row>
    <row r="3" spans="1:10" ht="19.5" customHeight="1">
      <c r="A3" s="20"/>
      <c r="B3" s="150" t="s">
        <v>5</v>
      </c>
      <c r="C3" s="150"/>
      <c r="D3" s="33"/>
      <c r="E3" s="33"/>
      <c r="F3" s="33"/>
      <c r="G3" s="33"/>
      <c r="H3" s="33"/>
      <c r="I3" s="33" t="s">
        <v>6</v>
      </c>
      <c r="J3" s="34"/>
    </row>
    <row r="4" spans="1:10" ht="24.4" customHeight="1">
      <c r="A4" s="21"/>
      <c r="B4" s="135" t="s">
        <v>208</v>
      </c>
      <c r="C4" s="135" t="s">
        <v>71</v>
      </c>
      <c r="D4" s="135" t="s">
        <v>209</v>
      </c>
      <c r="E4" s="135"/>
      <c r="F4" s="135"/>
      <c r="G4" s="135"/>
      <c r="H4" s="135"/>
      <c r="I4" s="135"/>
      <c r="J4" s="35"/>
    </row>
    <row r="5" spans="1:10" ht="24.4" customHeight="1">
      <c r="A5" s="23"/>
      <c r="B5" s="135"/>
      <c r="C5" s="135"/>
      <c r="D5" s="135" t="s">
        <v>59</v>
      </c>
      <c r="E5" s="131" t="s">
        <v>210</v>
      </c>
      <c r="F5" s="135" t="s">
        <v>211</v>
      </c>
      <c r="G5" s="135"/>
      <c r="H5" s="135"/>
      <c r="I5" s="135" t="s">
        <v>175</v>
      </c>
      <c r="J5" s="35"/>
    </row>
    <row r="6" spans="1:10" ht="24.4" customHeight="1">
      <c r="A6" s="23"/>
      <c r="B6" s="135"/>
      <c r="C6" s="135"/>
      <c r="D6" s="135"/>
      <c r="E6" s="131"/>
      <c r="F6" s="22" t="s">
        <v>148</v>
      </c>
      <c r="G6" s="22" t="s">
        <v>212</v>
      </c>
      <c r="H6" s="22" t="s">
        <v>213</v>
      </c>
      <c r="I6" s="135"/>
      <c r="J6" s="36"/>
    </row>
    <row r="7" spans="1:10" ht="22.9" customHeight="1">
      <c r="A7" s="24"/>
      <c r="B7" s="22"/>
      <c r="C7" s="22" t="s">
        <v>72</v>
      </c>
      <c r="D7" s="30"/>
      <c r="E7" s="30"/>
      <c r="F7" s="30"/>
      <c r="G7" s="30"/>
      <c r="H7" s="30"/>
      <c r="I7" s="30"/>
      <c r="J7" s="37"/>
    </row>
    <row r="8" spans="1:10" ht="22.9" customHeight="1">
      <c r="A8" s="24"/>
      <c r="B8" s="39">
        <v>101002</v>
      </c>
      <c r="C8" s="41" t="s">
        <v>0</v>
      </c>
      <c r="D8" s="30">
        <v>2436.3000000000002</v>
      </c>
      <c r="E8" s="30"/>
      <c r="F8" s="30"/>
      <c r="G8" s="30"/>
      <c r="H8" s="30"/>
      <c r="I8" s="30">
        <v>2436.3000000000002</v>
      </c>
      <c r="J8" s="37"/>
    </row>
    <row r="9" spans="1:10" ht="22.9" customHeight="1">
      <c r="A9" s="24"/>
      <c r="B9" s="39"/>
      <c r="C9" s="22"/>
      <c r="D9" s="30"/>
      <c r="E9" s="30"/>
      <c r="F9" s="30"/>
      <c r="G9" s="30"/>
      <c r="H9" s="30"/>
      <c r="I9" s="30"/>
      <c r="J9" s="37"/>
    </row>
    <row r="10" spans="1:10" ht="22.9" customHeight="1">
      <c r="A10" s="24"/>
      <c r="B10" s="39"/>
      <c r="C10" s="22"/>
      <c r="D10" s="30"/>
      <c r="E10" s="30"/>
      <c r="F10" s="30"/>
      <c r="G10" s="30"/>
      <c r="H10" s="30"/>
      <c r="I10" s="30"/>
      <c r="J10" s="37"/>
    </row>
    <row r="11" spans="1:10" ht="22.9" customHeight="1">
      <c r="A11" s="24"/>
      <c r="B11" s="39"/>
      <c r="C11" s="22"/>
      <c r="D11" s="30"/>
      <c r="E11" s="30"/>
      <c r="F11" s="30"/>
      <c r="G11" s="30"/>
      <c r="H11" s="30"/>
      <c r="I11" s="30"/>
      <c r="J11" s="37"/>
    </row>
    <row r="12" spans="1:10" ht="22.9" customHeight="1">
      <c r="A12" s="24"/>
      <c r="B12" s="39"/>
      <c r="C12" s="22"/>
      <c r="D12" s="30"/>
      <c r="E12" s="30"/>
      <c r="F12" s="30"/>
      <c r="G12" s="30"/>
      <c r="H12" s="30"/>
      <c r="I12" s="30"/>
      <c r="J12" s="37"/>
    </row>
    <row r="13" spans="1:10" ht="22.9" customHeight="1">
      <c r="A13" s="24"/>
      <c r="B13" s="39"/>
      <c r="C13" s="22"/>
      <c r="D13" s="30"/>
      <c r="E13" s="30"/>
      <c r="F13" s="30"/>
      <c r="G13" s="30"/>
      <c r="H13" s="30"/>
      <c r="I13" s="30"/>
      <c r="J13" s="37"/>
    </row>
    <row r="14" spans="1:10" ht="22.9" customHeight="1">
      <c r="A14" s="24"/>
      <c r="B14" s="39"/>
      <c r="C14" s="22"/>
      <c r="D14" s="30"/>
      <c r="E14" s="30"/>
      <c r="F14" s="30"/>
      <c r="G14" s="30"/>
      <c r="H14" s="30"/>
      <c r="I14" s="30"/>
      <c r="J14" s="37"/>
    </row>
    <row r="15" spans="1:10" ht="22.9" customHeight="1">
      <c r="A15" s="24"/>
      <c r="B15" s="39"/>
      <c r="C15" s="22"/>
      <c r="D15" s="30"/>
      <c r="E15" s="30"/>
      <c r="F15" s="30"/>
      <c r="G15" s="30"/>
      <c r="H15" s="30"/>
      <c r="I15" s="30"/>
      <c r="J15" s="37"/>
    </row>
    <row r="16" spans="1:10" ht="22.9" customHeight="1">
      <c r="A16" s="24"/>
      <c r="B16" s="39"/>
      <c r="C16" s="22"/>
      <c r="D16" s="30"/>
      <c r="E16" s="30"/>
      <c r="F16" s="30"/>
      <c r="G16" s="30"/>
      <c r="H16" s="30"/>
      <c r="I16" s="30"/>
      <c r="J16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9"/>
      <c r="B1" s="2"/>
      <c r="C1" s="2"/>
      <c r="D1" s="2"/>
      <c r="E1" s="28"/>
      <c r="F1" s="28"/>
      <c r="G1" s="29"/>
      <c r="H1" s="29"/>
      <c r="I1" s="32" t="s">
        <v>214</v>
      </c>
      <c r="J1" s="21"/>
    </row>
    <row r="2" spans="1:10" ht="22.9" customHeight="1">
      <c r="A2" s="19"/>
      <c r="B2" s="149" t="s">
        <v>215</v>
      </c>
      <c r="C2" s="149"/>
      <c r="D2" s="149"/>
      <c r="E2" s="149"/>
      <c r="F2" s="149"/>
      <c r="G2" s="149"/>
      <c r="H2" s="149"/>
      <c r="I2" s="149"/>
      <c r="J2" s="21"/>
    </row>
    <row r="3" spans="1:10" ht="19.5" customHeight="1">
      <c r="A3" s="20"/>
      <c r="B3" s="150" t="s">
        <v>5</v>
      </c>
      <c r="C3" s="150"/>
      <c r="D3" s="150"/>
      <c r="E3" s="150"/>
      <c r="F3" s="150"/>
      <c r="G3" s="20"/>
      <c r="H3" s="20"/>
      <c r="I3" s="33" t="s">
        <v>6</v>
      </c>
      <c r="J3" s="34"/>
    </row>
    <row r="4" spans="1:10" ht="24.4" customHeight="1">
      <c r="A4" s="21"/>
      <c r="B4" s="135" t="s">
        <v>9</v>
      </c>
      <c r="C4" s="135"/>
      <c r="D4" s="135"/>
      <c r="E4" s="135"/>
      <c r="F4" s="135"/>
      <c r="G4" s="135" t="s">
        <v>216</v>
      </c>
      <c r="H4" s="135"/>
      <c r="I4" s="135"/>
      <c r="J4" s="35"/>
    </row>
    <row r="5" spans="1:10" ht="24.4" customHeight="1">
      <c r="A5" s="23"/>
      <c r="B5" s="135" t="s">
        <v>79</v>
      </c>
      <c r="C5" s="135"/>
      <c r="D5" s="135"/>
      <c r="E5" s="135" t="s">
        <v>70</v>
      </c>
      <c r="F5" s="135" t="s">
        <v>71</v>
      </c>
      <c r="G5" s="135" t="s">
        <v>59</v>
      </c>
      <c r="H5" s="135" t="s">
        <v>75</v>
      </c>
      <c r="I5" s="135" t="s">
        <v>76</v>
      </c>
      <c r="J5" s="35"/>
    </row>
    <row r="6" spans="1:10" ht="24.4" customHeight="1">
      <c r="A6" s="23"/>
      <c r="B6" s="22" t="s">
        <v>80</v>
      </c>
      <c r="C6" s="22" t="s">
        <v>81</v>
      </c>
      <c r="D6" s="22" t="s">
        <v>82</v>
      </c>
      <c r="E6" s="135"/>
      <c r="F6" s="135"/>
      <c r="G6" s="135"/>
      <c r="H6" s="135"/>
      <c r="I6" s="135"/>
      <c r="J6" s="36"/>
    </row>
    <row r="7" spans="1:10" ht="22.9" customHeight="1">
      <c r="A7" s="24"/>
      <c r="B7" s="22"/>
      <c r="C7" s="22"/>
      <c r="D7" s="22"/>
      <c r="E7" s="22"/>
      <c r="F7" s="22" t="s">
        <v>72</v>
      </c>
      <c r="G7" s="30"/>
      <c r="H7" s="30"/>
      <c r="I7" s="30"/>
      <c r="J7" s="37"/>
    </row>
    <row r="8" spans="1:10" ht="22.9" customHeight="1">
      <c r="A8" s="24"/>
      <c r="B8" s="22"/>
      <c r="C8" s="22"/>
      <c r="D8" s="22"/>
      <c r="E8" s="39"/>
      <c r="F8" s="39" t="s">
        <v>217</v>
      </c>
      <c r="G8" s="30"/>
      <c r="H8" s="30"/>
      <c r="I8" s="30"/>
      <c r="J8" s="37"/>
    </row>
    <row r="9" spans="1:10" ht="22.9" customHeight="1">
      <c r="A9" s="24"/>
      <c r="B9" s="22"/>
      <c r="C9" s="22"/>
      <c r="D9" s="22"/>
      <c r="E9" s="39"/>
      <c r="F9" s="39"/>
      <c r="G9" s="30"/>
      <c r="H9" s="30"/>
      <c r="I9" s="30"/>
      <c r="J9" s="37"/>
    </row>
    <row r="10" spans="1:10" ht="22.9" customHeight="1">
      <c r="A10" s="24"/>
      <c r="B10" s="22"/>
      <c r="C10" s="22"/>
      <c r="D10" s="22"/>
      <c r="E10" s="22"/>
      <c r="F10" s="22"/>
      <c r="G10" s="30"/>
      <c r="H10" s="30"/>
      <c r="I10" s="30"/>
      <c r="J10" s="37"/>
    </row>
    <row r="11" spans="1:10" ht="22.9" customHeight="1">
      <c r="A11" s="24"/>
      <c r="B11" s="22"/>
      <c r="C11" s="22"/>
      <c r="D11" s="22"/>
      <c r="E11" s="22"/>
      <c r="F11" s="22"/>
      <c r="G11" s="30"/>
      <c r="H11" s="30"/>
      <c r="I11" s="30"/>
      <c r="J11" s="37"/>
    </row>
    <row r="12" spans="1:10" ht="22.9" customHeight="1">
      <c r="A12" s="24"/>
      <c r="B12" s="22"/>
      <c r="C12" s="22"/>
      <c r="D12" s="22"/>
      <c r="E12" s="22"/>
      <c r="F12" s="22"/>
      <c r="G12" s="30"/>
      <c r="H12" s="30"/>
      <c r="I12" s="30"/>
      <c r="J12" s="37"/>
    </row>
    <row r="13" spans="1:10" ht="22.9" customHeight="1">
      <c r="A13" s="24"/>
      <c r="B13" s="22"/>
      <c r="C13" s="22"/>
      <c r="D13" s="22"/>
      <c r="E13" s="22"/>
      <c r="F13" s="22"/>
      <c r="G13" s="30"/>
      <c r="H13" s="30"/>
      <c r="I13" s="30"/>
      <c r="J13" s="37"/>
    </row>
    <row r="14" spans="1:10" ht="22.9" customHeight="1">
      <c r="A14" s="24"/>
      <c r="B14" s="22"/>
      <c r="C14" s="22"/>
      <c r="D14" s="22"/>
      <c r="E14" s="22"/>
      <c r="F14" s="22"/>
      <c r="G14" s="30"/>
      <c r="H14" s="30"/>
      <c r="I14" s="30"/>
      <c r="J14" s="37"/>
    </row>
    <row r="15" spans="1:10" ht="22.9" customHeight="1">
      <c r="A15" s="24"/>
      <c r="B15" s="22"/>
      <c r="C15" s="22"/>
      <c r="D15" s="22"/>
      <c r="E15" s="22"/>
      <c r="F15" s="22"/>
      <c r="G15" s="30"/>
      <c r="H15" s="30"/>
      <c r="I15" s="30"/>
      <c r="J15" s="37"/>
    </row>
    <row r="16" spans="1:10" ht="22.9" customHeight="1">
      <c r="A16" s="23"/>
      <c r="B16" s="25"/>
      <c r="C16" s="25"/>
      <c r="D16" s="25"/>
      <c r="E16" s="25"/>
      <c r="F16" s="25" t="s">
        <v>23</v>
      </c>
      <c r="G16" s="31"/>
      <c r="H16" s="31"/>
      <c r="I16" s="31"/>
      <c r="J16" s="35"/>
    </row>
    <row r="17" spans="1:10" ht="22.9" customHeight="1">
      <c r="A17" s="23"/>
      <c r="B17" s="25"/>
      <c r="C17" s="25"/>
      <c r="D17" s="25"/>
      <c r="E17" s="25"/>
      <c r="F17" s="25" t="s">
        <v>23</v>
      </c>
      <c r="G17" s="31"/>
      <c r="H17" s="31"/>
      <c r="I17" s="31"/>
      <c r="J17" s="3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9"/>
      <c r="B1" s="2"/>
      <c r="C1" s="28"/>
      <c r="D1" s="29"/>
      <c r="E1" s="29"/>
      <c r="F1" s="29"/>
      <c r="G1" s="29"/>
      <c r="H1" s="29"/>
      <c r="I1" s="32" t="s">
        <v>218</v>
      </c>
      <c r="J1" s="21"/>
    </row>
    <row r="2" spans="1:10" ht="22.9" customHeight="1">
      <c r="A2" s="19"/>
      <c r="B2" s="149" t="s">
        <v>219</v>
      </c>
      <c r="C2" s="149"/>
      <c r="D2" s="149"/>
      <c r="E2" s="149"/>
      <c r="F2" s="149"/>
      <c r="G2" s="149"/>
      <c r="H2" s="149"/>
      <c r="I2" s="149"/>
      <c r="J2" s="21" t="s">
        <v>3</v>
      </c>
    </row>
    <row r="3" spans="1:10" ht="19.5" customHeight="1">
      <c r="A3" s="20"/>
      <c r="B3" s="150" t="s">
        <v>5</v>
      </c>
      <c r="C3" s="150"/>
      <c r="D3" s="33"/>
      <c r="E3" s="33"/>
      <c r="F3" s="33"/>
      <c r="G3" s="33"/>
      <c r="H3" s="33"/>
      <c r="I3" s="33" t="s">
        <v>6</v>
      </c>
      <c r="J3" s="34"/>
    </row>
    <row r="4" spans="1:10" ht="24.4" customHeight="1">
      <c r="A4" s="21"/>
      <c r="B4" s="135" t="s">
        <v>208</v>
      </c>
      <c r="C4" s="135" t="s">
        <v>71</v>
      </c>
      <c r="D4" s="135" t="s">
        <v>209</v>
      </c>
      <c r="E4" s="135"/>
      <c r="F4" s="135"/>
      <c r="G4" s="135"/>
      <c r="H4" s="135"/>
      <c r="I4" s="135"/>
      <c r="J4" s="35"/>
    </row>
    <row r="5" spans="1:10" ht="24.4" customHeight="1">
      <c r="A5" s="23"/>
      <c r="B5" s="135"/>
      <c r="C5" s="135"/>
      <c r="D5" s="135" t="s">
        <v>59</v>
      </c>
      <c r="E5" s="131" t="s">
        <v>210</v>
      </c>
      <c r="F5" s="135" t="s">
        <v>211</v>
      </c>
      <c r="G5" s="135"/>
      <c r="H5" s="135"/>
      <c r="I5" s="135" t="s">
        <v>175</v>
      </c>
      <c r="J5" s="35"/>
    </row>
    <row r="6" spans="1:10" ht="24.4" customHeight="1">
      <c r="A6" s="23"/>
      <c r="B6" s="135"/>
      <c r="C6" s="135"/>
      <c r="D6" s="135"/>
      <c r="E6" s="131"/>
      <c r="F6" s="22" t="s">
        <v>148</v>
      </c>
      <c r="G6" s="22" t="s">
        <v>212</v>
      </c>
      <c r="H6" s="22" t="s">
        <v>213</v>
      </c>
      <c r="I6" s="135"/>
      <c r="J6" s="36"/>
    </row>
    <row r="7" spans="1:10" ht="22.9" customHeight="1">
      <c r="A7" s="24"/>
      <c r="B7" s="22"/>
      <c r="C7" s="22" t="s">
        <v>72</v>
      </c>
      <c r="D7" s="30"/>
      <c r="E7" s="30"/>
      <c r="F7" s="30"/>
      <c r="G7" s="30"/>
      <c r="H7" s="30"/>
      <c r="I7" s="30"/>
      <c r="J7" s="37"/>
    </row>
    <row r="8" spans="1:10" ht="22.9" customHeight="1">
      <c r="A8" s="24"/>
      <c r="B8" s="39"/>
      <c r="C8" s="39" t="s">
        <v>217</v>
      </c>
      <c r="D8" s="30"/>
      <c r="E8" s="30"/>
      <c r="F8" s="30"/>
      <c r="G8" s="30"/>
      <c r="H8" s="30"/>
      <c r="I8" s="30"/>
      <c r="J8" s="37"/>
    </row>
    <row r="9" spans="1:10" ht="22.9" customHeight="1">
      <c r="A9" s="24"/>
      <c r="B9" s="22"/>
      <c r="C9" s="22"/>
      <c r="D9" s="30"/>
      <c r="E9" s="30"/>
      <c r="F9" s="30"/>
      <c r="G9" s="30"/>
      <c r="H9" s="30"/>
      <c r="I9" s="30"/>
      <c r="J9" s="37"/>
    </row>
    <row r="10" spans="1:10" ht="22.9" customHeight="1">
      <c r="A10" s="24"/>
      <c r="B10" s="22"/>
      <c r="C10" s="22"/>
      <c r="D10" s="30"/>
      <c r="E10" s="30"/>
      <c r="F10" s="30"/>
      <c r="G10" s="30"/>
      <c r="H10" s="30"/>
      <c r="I10" s="30"/>
      <c r="J10" s="37"/>
    </row>
    <row r="11" spans="1:10" ht="22.9" customHeight="1">
      <c r="A11" s="24"/>
      <c r="B11" s="22"/>
      <c r="C11" s="22"/>
      <c r="D11" s="30"/>
      <c r="E11" s="30"/>
      <c r="F11" s="30"/>
      <c r="G11" s="30"/>
      <c r="H11" s="30"/>
      <c r="I11" s="30"/>
      <c r="J11" s="37"/>
    </row>
    <row r="12" spans="1:10" ht="22.9" customHeight="1">
      <c r="A12" s="24"/>
      <c r="B12" s="39"/>
      <c r="C12" s="39"/>
      <c r="D12" s="30"/>
      <c r="E12" s="30"/>
      <c r="F12" s="30"/>
      <c r="G12" s="30"/>
      <c r="H12" s="30"/>
      <c r="I12" s="30"/>
      <c r="J12" s="37"/>
    </row>
    <row r="13" spans="1:10" ht="22.9" customHeight="1">
      <c r="A13" s="24"/>
      <c r="B13" s="22"/>
      <c r="C13" s="22"/>
      <c r="D13" s="30"/>
      <c r="E13" s="30"/>
      <c r="F13" s="30"/>
      <c r="G13" s="30"/>
      <c r="H13" s="30"/>
      <c r="I13" s="30"/>
      <c r="J13" s="37"/>
    </row>
    <row r="14" spans="1:10" ht="22.9" customHeight="1">
      <c r="A14" s="24"/>
      <c r="B14" s="22"/>
      <c r="C14" s="22"/>
      <c r="D14" s="30"/>
      <c r="E14" s="30"/>
      <c r="F14" s="30"/>
      <c r="G14" s="30"/>
      <c r="H14" s="30"/>
      <c r="I14" s="30"/>
      <c r="J14" s="37"/>
    </row>
    <row r="15" spans="1:10" ht="22.9" customHeight="1">
      <c r="A15" s="24"/>
      <c r="B15" s="22"/>
      <c r="C15" s="22"/>
      <c r="D15" s="30"/>
      <c r="E15" s="30"/>
      <c r="F15" s="30"/>
      <c r="G15" s="30"/>
      <c r="H15" s="30"/>
      <c r="I15" s="30"/>
      <c r="J15" s="37"/>
    </row>
    <row r="16" spans="1:10" ht="22.9" customHeight="1">
      <c r="A16" s="24"/>
      <c r="B16" s="22"/>
      <c r="C16" s="22"/>
      <c r="D16" s="30"/>
      <c r="E16" s="30"/>
      <c r="F16" s="30"/>
      <c r="G16" s="30"/>
      <c r="H16" s="30"/>
      <c r="I16" s="30"/>
      <c r="J16" s="37"/>
    </row>
    <row r="17" spans="1:10" ht="22.9" customHeight="1">
      <c r="A17" s="24"/>
      <c r="B17" s="22"/>
      <c r="C17" s="22"/>
      <c r="D17" s="30"/>
      <c r="E17" s="30"/>
      <c r="F17" s="30"/>
      <c r="G17" s="30"/>
      <c r="H17" s="30"/>
      <c r="I17" s="30"/>
      <c r="J17" s="3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9"/>
      <c r="B1" s="2"/>
      <c r="C1" s="2"/>
      <c r="D1" s="2"/>
      <c r="E1" s="28"/>
      <c r="F1" s="28"/>
      <c r="G1" s="29"/>
      <c r="H1" s="29"/>
      <c r="I1" s="32" t="s">
        <v>220</v>
      </c>
      <c r="J1" s="21"/>
    </row>
    <row r="2" spans="1:10" ht="22.9" customHeight="1">
      <c r="A2" s="19"/>
      <c r="B2" s="149" t="s">
        <v>221</v>
      </c>
      <c r="C2" s="149"/>
      <c r="D2" s="149"/>
      <c r="E2" s="149"/>
      <c r="F2" s="149"/>
      <c r="G2" s="149"/>
      <c r="H2" s="149"/>
      <c r="I2" s="149"/>
      <c r="J2" s="21" t="s">
        <v>3</v>
      </c>
    </row>
    <row r="3" spans="1:10" ht="19.5" customHeight="1">
      <c r="A3" s="20"/>
      <c r="B3" s="150" t="s">
        <v>5</v>
      </c>
      <c r="C3" s="150"/>
      <c r="D3" s="150"/>
      <c r="E3" s="150"/>
      <c r="F3" s="150"/>
      <c r="G3" s="20"/>
      <c r="H3" s="20"/>
      <c r="I3" s="33" t="s">
        <v>6</v>
      </c>
      <c r="J3" s="34"/>
    </row>
    <row r="4" spans="1:10" ht="24.4" customHeight="1">
      <c r="A4" s="21"/>
      <c r="B4" s="135" t="s">
        <v>9</v>
      </c>
      <c r="C4" s="135"/>
      <c r="D4" s="135"/>
      <c r="E4" s="135"/>
      <c r="F4" s="135"/>
      <c r="G4" s="135" t="s">
        <v>222</v>
      </c>
      <c r="H4" s="135"/>
      <c r="I4" s="135"/>
      <c r="J4" s="35"/>
    </row>
    <row r="5" spans="1:10" ht="24.4" customHeight="1">
      <c r="A5" s="23"/>
      <c r="B5" s="135" t="s">
        <v>79</v>
      </c>
      <c r="C5" s="135"/>
      <c r="D5" s="135"/>
      <c r="E5" s="135" t="s">
        <v>70</v>
      </c>
      <c r="F5" s="135" t="s">
        <v>71</v>
      </c>
      <c r="G5" s="135" t="s">
        <v>59</v>
      </c>
      <c r="H5" s="135" t="s">
        <v>75</v>
      </c>
      <c r="I5" s="135" t="s">
        <v>76</v>
      </c>
      <c r="J5" s="35"/>
    </row>
    <row r="6" spans="1:10" ht="24.4" customHeight="1">
      <c r="A6" s="23"/>
      <c r="B6" s="22" t="s">
        <v>80</v>
      </c>
      <c r="C6" s="22" t="s">
        <v>81</v>
      </c>
      <c r="D6" s="22" t="s">
        <v>82</v>
      </c>
      <c r="E6" s="135"/>
      <c r="F6" s="135"/>
      <c r="G6" s="135"/>
      <c r="H6" s="135"/>
      <c r="I6" s="135"/>
      <c r="J6" s="36"/>
    </row>
    <row r="7" spans="1:10" ht="22.9" customHeight="1">
      <c r="A7" s="24"/>
      <c r="B7" s="22"/>
      <c r="C7" s="22"/>
      <c r="D7" s="22"/>
      <c r="E7" s="22"/>
      <c r="F7" s="22" t="s">
        <v>72</v>
      </c>
      <c r="G7" s="30"/>
      <c r="H7" s="30"/>
      <c r="I7" s="30"/>
      <c r="J7" s="37"/>
    </row>
    <row r="8" spans="1:10" ht="22.9" customHeight="1">
      <c r="A8" s="23"/>
      <c r="B8" s="25"/>
      <c r="C8" s="25"/>
      <c r="D8" s="25"/>
      <c r="E8" s="25"/>
      <c r="F8" s="25" t="s">
        <v>217</v>
      </c>
      <c r="G8" s="31"/>
      <c r="H8" s="31"/>
      <c r="I8" s="31"/>
      <c r="J8" s="35"/>
    </row>
    <row r="9" spans="1:10" ht="22.9" customHeight="1">
      <c r="A9" s="23"/>
      <c r="B9" s="25"/>
      <c r="C9" s="25"/>
      <c r="D9" s="25"/>
      <c r="E9" s="25"/>
      <c r="F9" s="25"/>
      <c r="G9" s="31"/>
      <c r="H9" s="31"/>
      <c r="I9" s="31"/>
      <c r="J9" s="35"/>
    </row>
    <row r="10" spans="1:10" ht="22.9" customHeight="1">
      <c r="A10" s="23"/>
      <c r="B10" s="25"/>
      <c r="C10" s="25"/>
      <c r="D10" s="25"/>
      <c r="E10" s="25"/>
      <c r="F10" s="25"/>
      <c r="G10" s="31"/>
      <c r="H10" s="31"/>
      <c r="I10" s="31"/>
      <c r="J10" s="35"/>
    </row>
    <row r="11" spans="1:10" ht="22.9" customHeight="1">
      <c r="A11" s="23"/>
      <c r="B11" s="25"/>
      <c r="C11" s="25"/>
      <c r="D11" s="25"/>
      <c r="E11" s="25"/>
      <c r="F11" s="25"/>
      <c r="G11" s="31"/>
      <c r="H11" s="31"/>
      <c r="I11" s="31"/>
      <c r="J11" s="35"/>
    </row>
    <row r="12" spans="1:10" ht="22.9" customHeight="1">
      <c r="A12" s="23"/>
      <c r="B12" s="25"/>
      <c r="C12" s="25"/>
      <c r="D12" s="25"/>
      <c r="E12" s="25"/>
      <c r="F12" s="25"/>
      <c r="G12" s="31"/>
      <c r="H12" s="31"/>
      <c r="I12" s="31"/>
      <c r="J12" s="35"/>
    </row>
    <row r="13" spans="1:10" ht="22.9" customHeight="1">
      <c r="A13" s="23"/>
      <c r="B13" s="25"/>
      <c r="C13" s="25"/>
      <c r="D13" s="25"/>
      <c r="E13" s="25"/>
      <c r="F13" s="25"/>
      <c r="G13" s="31"/>
      <c r="H13" s="31"/>
      <c r="I13" s="31"/>
      <c r="J13" s="35"/>
    </row>
    <row r="14" spans="1:10" ht="22.9" customHeight="1">
      <c r="A14" s="23"/>
      <c r="B14" s="25"/>
      <c r="C14" s="25"/>
      <c r="D14" s="25"/>
      <c r="E14" s="25"/>
      <c r="F14" s="25"/>
      <c r="G14" s="31"/>
      <c r="H14" s="31"/>
      <c r="I14" s="31"/>
      <c r="J14" s="35"/>
    </row>
    <row r="15" spans="1:10" ht="22.9" customHeight="1">
      <c r="A15" s="23"/>
      <c r="B15" s="25"/>
      <c r="C15" s="25"/>
      <c r="D15" s="25"/>
      <c r="E15" s="25"/>
      <c r="F15" s="25"/>
      <c r="G15" s="31"/>
      <c r="H15" s="31"/>
      <c r="I15" s="31"/>
      <c r="J15" s="35"/>
    </row>
    <row r="16" spans="1:10" ht="22.9" customHeight="1">
      <c r="A16" s="23"/>
      <c r="B16" s="25"/>
      <c r="C16" s="25"/>
      <c r="D16" s="25"/>
      <c r="E16" s="25"/>
      <c r="F16" s="25" t="s">
        <v>23</v>
      </c>
      <c r="G16" s="31"/>
      <c r="H16" s="31"/>
      <c r="I16" s="31"/>
      <c r="J16" s="35"/>
    </row>
    <row r="17" spans="1:10" ht="22.9" customHeight="1">
      <c r="A17" s="23"/>
      <c r="B17" s="25"/>
      <c r="C17" s="25"/>
      <c r="D17" s="25"/>
      <c r="E17" s="25"/>
      <c r="F17" s="25" t="s">
        <v>223</v>
      </c>
      <c r="G17" s="31"/>
      <c r="H17" s="31"/>
      <c r="I17" s="31"/>
      <c r="J17" s="36"/>
    </row>
    <row r="18" spans="1:10" ht="9.75" customHeight="1">
      <c r="A18" s="26"/>
      <c r="B18" s="27"/>
      <c r="C18" s="27"/>
      <c r="D18" s="27"/>
      <c r="E18" s="27"/>
      <c r="F18" s="26"/>
      <c r="G18" s="26"/>
      <c r="H18" s="26"/>
      <c r="I18" s="26"/>
      <c r="J18" s="3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2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27"/>
  <sheetViews>
    <sheetView topLeftCell="A5"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1"/>
    <col min="3" max="3" width="9" style="11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224</v>
      </c>
    </row>
    <row r="2" spans="2:13" ht="24" customHeight="1">
      <c r="B2" s="178" t="s">
        <v>225</v>
      </c>
      <c r="C2" s="179"/>
      <c r="D2" s="179"/>
      <c r="E2" s="179"/>
      <c r="F2" s="179"/>
      <c r="G2" s="179"/>
      <c r="H2" s="179"/>
      <c r="I2" s="179"/>
      <c r="J2" s="180"/>
      <c r="K2" s="15"/>
      <c r="L2" s="15"/>
      <c r="M2" s="15"/>
    </row>
    <row r="3" spans="2:13" ht="24.95" customHeight="1">
      <c r="B3" s="181" t="s">
        <v>226</v>
      </c>
      <c r="C3" s="181"/>
      <c r="D3" s="181"/>
      <c r="E3" s="181"/>
      <c r="F3" s="181"/>
      <c r="G3" s="181"/>
      <c r="H3" s="181"/>
      <c r="I3" s="181"/>
      <c r="J3" s="181"/>
      <c r="K3" s="16"/>
      <c r="L3" s="16"/>
      <c r="M3" s="16"/>
    </row>
    <row r="4" spans="2:13" ht="24.95" customHeight="1">
      <c r="B4" s="12" t="s">
        <v>227</v>
      </c>
      <c r="C4" s="182" t="s">
        <v>205</v>
      </c>
      <c r="D4" s="182"/>
      <c r="E4" s="182"/>
      <c r="F4" s="182"/>
      <c r="G4" s="182"/>
      <c r="H4" s="182"/>
      <c r="I4" s="182"/>
      <c r="J4" s="182"/>
      <c r="K4" s="17"/>
      <c r="L4" s="17"/>
      <c r="M4" s="17"/>
    </row>
    <row r="5" spans="2:13" ht="24.95" customHeight="1">
      <c r="B5" s="12" t="s">
        <v>228</v>
      </c>
      <c r="C5" s="182" t="s">
        <v>0</v>
      </c>
      <c r="D5" s="182"/>
      <c r="E5" s="182"/>
      <c r="F5" s="182"/>
      <c r="G5" s="182"/>
      <c r="H5" s="182"/>
      <c r="I5" s="182"/>
      <c r="J5" s="182"/>
      <c r="K5" s="17"/>
      <c r="L5" s="17"/>
      <c r="M5" s="17"/>
    </row>
    <row r="6" spans="2:13" ht="24.95" customHeight="1">
      <c r="B6" s="153" t="s">
        <v>229</v>
      </c>
      <c r="C6" s="176" t="s">
        <v>230</v>
      </c>
      <c r="D6" s="176"/>
      <c r="E6" s="176"/>
      <c r="F6" s="177">
        <v>25</v>
      </c>
      <c r="G6" s="177"/>
      <c r="H6" s="177"/>
      <c r="I6" s="177"/>
      <c r="J6" s="177"/>
      <c r="K6" s="17"/>
      <c r="L6" s="17"/>
      <c r="M6" s="17"/>
    </row>
    <row r="7" spans="2:13" ht="24.95" customHeight="1">
      <c r="B7" s="154"/>
      <c r="C7" s="176" t="s">
        <v>231</v>
      </c>
      <c r="D7" s="176"/>
      <c r="E7" s="176"/>
      <c r="F7" s="177">
        <v>25</v>
      </c>
      <c r="G7" s="177"/>
      <c r="H7" s="177"/>
      <c r="I7" s="177"/>
      <c r="J7" s="177"/>
      <c r="K7" s="17"/>
      <c r="L7" s="17"/>
      <c r="M7" s="17"/>
    </row>
    <row r="8" spans="2:13" ht="24.95" customHeight="1">
      <c r="B8" s="154"/>
      <c r="C8" s="176" t="s">
        <v>232</v>
      </c>
      <c r="D8" s="176"/>
      <c r="E8" s="176"/>
      <c r="F8" s="177"/>
      <c r="G8" s="177"/>
      <c r="H8" s="177"/>
      <c r="I8" s="177"/>
      <c r="J8" s="177"/>
      <c r="K8" s="17"/>
      <c r="L8" s="17"/>
      <c r="M8" s="17"/>
    </row>
    <row r="9" spans="2:13" ht="24.95" customHeight="1">
      <c r="B9" s="153" t="s">
        <v>233</v>
      </c>
      <c r="C9" s="161" t="s">
        <v>234</v>
      </c>
      <c r="D9" s="161"/>
      <c r="E9" s="161"/>
      <c r="F9" s="161"/>
      <c r="G9" s="161"/>
      <c r="H9" s="161"/>
      <c r="I9" s="161"/>
      <c r="J9" s="161"/>
      <c r="K9" s="17"/>
      <c r="L9" s="17"/>
      <c r="M9" s="17"/>
    </row>
    <row r="10" spans="2:13" ht="24.95" customHeight="1">
      <c r="B10" s="153"/>
      <c r="C10" s="161"/>
      <c r="D10" s="161"/>
      <c r="E10" s="161"/>
      <c r="F10" s="161"/>
      <c r="G10" s="161"/>
      <c r="H10" s="161"/>
      <c r="I10" s="161"/>
      <c r="J10" s="161"/>
      <c r="K10" s="17"/>
      <c r="L10" s="17"/>
      <c r="M10" s="17"/>
    </row>
    <row r="11" spans="2:13" ht="24.95" customHeight="1">
      <c r="B11" s="154" t="s">
        <v>235</v>
      </c>
      <c r="C11" s="12" t="s">
        <v>236</v>
      </c>
      <c r="D11" s="12" t="s">
        <v>237</v>
      </c>
      <c r="E11" s="176" t="s">
        <v>238</v>
      </c>
      <c r="F11" s="176"/>
      <c r="G11" s="176" t="s">
        <v>239</v>
      </c>
      <c r="H11" s="176"/>
      <c r="I11" s="176"/>
      <c r="J11" s="176"/>
      <c r="K11" s="17"/>
      <c r="L11" s="17"/>
      <c r="M11" s="17"/>
    </row>
    <row r="12" spans="2:13" ht="24.95" customHeight="1">
      <c r="B12" s="154"/>
      <c r="C12" s="154" t="s">
        <v>240</v>
      </c>
      <c r="D12" s="154" t="s">
        <v>241</v>
      </c>
      <c r="E12" s="162" t="s">
        <v>242</v>
      </c>
      <c r="F12" s="162"/>
      <c r="G12" s="175" t="s">
        <v>243</v>
      </c>
      <c r="H12" s="166"/>
      <c r="I12" s="166"/>
      <c r="J12" s="166"/>
      <c r="K12" s="17"/>
      <c r="L12" s="17"/>
      <c r="M12" s="17"/>
    </row>
    <row r="13" spans="2:13" ht="38.1" customHeight="1">
      <c r="B13" s="154"/>
      <c r="C13" s="154"/>
      <c r="D13" s="154"/>
      <c r="E13" s="162" t="s">
        <v>244</v>
      </c>
      <c r="F13" s="162"/>
      <c r="G13" s="175" t="s">
        <v>245</v>
      </c>
      <c r="H13" s="166"/>
      <c r="I13" s="166"/>
      <c r="J13" s="166"/>
      <c r="K13" s="18"/>
      <c r="L13" s="18"/>
      <c r="M13" s="18"/>
    </row>
    <row r="14" spans="2:13" ht="24" customHeight="1">
      <c r="B14" s="154"/>
      <c r="C14" s="154"/>
      <c r="D14" s="154"/>
      <c r="E14" s="162" t="s">
        <v>246</v>
      </c>
      <c r="F14" s="162"/>
      <c r="G14" s="175" t="s">
        <v>247</v>
      </c>
      <c r="H14" s="166"/>
      <c r="I14" s="166"/>
      <c r="J14" s="166"/>
    </row>
    <row r="15" spans="2:13" ht="24" customHeight="1">
      <c r="B15" s="154"/>
      <c r="C15" s="154"/>
      <c r="D15" s="155" t="s">
        <v>248</v>
      </c>
      <c r="E15" s="162" t="s">
        <v>249</v>
      </c>
      <c r="F15" s="162"/>
      <c r="G15" s="172" t="s">
        <v>250</v>
      </c>
      <c r="H15" s="173"/>
      <c r="I15" s="173"/>
      <c r="J15" s="174"/>
    </row>
    <row r="16" spans="2:13" ht="24" customHeight="1">
      <c r="B16" s="154"/>
      <c r="C16" s="154"/>
      <c r="D16" s="156"/>
      <c r="E16" s="162" t="s">
        <v>251</v>
      </c>
      <c r="F16" s="162"/>
      <c r="G16" s="172" t="s">
        <v>252</v>
      </c>
      <c r="H16" s="173"/>
      <c r="I16" s="173"/>
      <c r="J16" s="174"/>
    </row>
    <row r="17" spans="2:10" ht="24" customHeight="1">
      <c r="B17" s="154"/>
      <c r="C17" s="154"/>
      <c r="D17" s="157"/>
      <c r="E17" s="162" t="s">
        <v>253</v>
      </c>
      <c r="F17" s="162"/>
      <c r="G17" s="165" t="s">
        <v>254</v>
      </c>
      <c r="H17" s="166"/>
      <c r="I17" s="166"/>
      <c r="J17" s="166"/>
    </row>
    <row r="18" spans="2:10" ht="24" customHeight="1">
      <c r="B18" s="154"/>
      <c r="C18" s="154"/>
      <c r="D18" s="156" t="s">
        <v>255</v>
      </c>
      <c r="E18" s="162" t="s">
        <v>249</v>
      </c>
      <c r="F18" s="162"/>
      <c r="G18" s="169" t="s">
        <v>256</v>
      </c>
      <c r="H18" s="170"/>
      <c r="I18" s="170"/>
      <c r="J18" s="171"/>
    </row>
    <row r="19" spans="2:10" ht="24" customHeight="1">
      <c r="B19" s="154"/>
      <c r="C19" s="154"/>
      <c r="D19" s="156"/>
      <c r="E19" s="162" t="s">
        <v>251</v>
      </c>
      <c r="F19" s="162"/>
      <c r="G19" s="169" t="s">
        <v>257</v>
      </c>
      <c r="H19" s="170"/>
      <c r="I19" s="170"/>
      <c r="J19" s="171"/>
    </row>
    <row r="20" spans="2:10" ht="24" customHeight="1">
      <c r="B20" s="154"/>
      <c r="C20" s="154"/>
      <c r="D20" s="157"/>
      <c r="E20" s="162" t="s">
        <v>253</v>
      </c>
      <c r="F20" s="162"/>
      <c r="G20" s="166" t="s">
        <v>258</v>
      </c>
      <c r="H20" s="166"/>
      <c r="I20" s="166"/>
      <c r="J20" s="166"/>
    </row>
    <row r="21" spans="2:10" ht="24" customHeight="1">
      <c r="B21" s="154"/>
      <c r="C21" s="154"/>
      <c r="D21" s="14" t="s">
        <v>259</v>
      </c>
      <c r="E21" s="167" t="s">
        <v>260</v>
      </c>
      <c r="F21" s="168"/>
      <c r="G21" s="165" t="s">
        <v>261</v>
      </c>
      <c r="H21" s="166"/>
      <c r="I21" s="166"/>
      <c r="J21" s="166"/>
    </row>
    <row r="22" spans="2:10" ht="60" customHeight="1">
      <c r="B22" s="154"/>
      <c r="C22" s="155" t="s">
        <v>262</v>
      </c>
      <c r="D22" s="158" t="s">
        <v>263</v>
      </c>
      <c r="E22" s="162" t="s">
        <v>249</v>
      </c>
      <c r="F22" s="162"/>
      <c r="G22" s="163" t="s">
        <v>264</v>
      </c>
      <c r="H22" s="163"/>
      <c r="I22" s="163"/>
      <c r="J22" s="163"/>
    </row>
    <row r="23" spans="2:10" ht="51" customHeight="1">
      <c r="B23" s="154"/>
      <c r="C23" s="156"/>
      <c r="D23" s="159"/>
      <c r="E23" s="162" t="s">
        <v>251</v>
      </c>
      <c r="F23" s="162"/>
      <c r="G23" s="163" t="s">
        <v>265</v>
      </c>
      <c r="H23" s="163"/>
      <c r="I23" s="163"/>
      <c r="J23" s="163"/>
    </row>
    <row r="24" spans="2:10" ht="42.95" customHeight="1">
      <c r="B24" s="154"/>
      <c r="C24" s="156"/>
      <c r="D24" s="160"/>
      <c r="E24" s="162" t="s">
        <v>253</v>
      </c>
      <c r="F24" s="162"/>
      <c r="G24" s="163" t="s">
        <v>266</v>
      </c>
      <c r="H24" s="163"/>
      <c r="I24" s="163"/>
      <c r="J24" s="163"/>
    </row>
    <row r="25" spans="2:10" ht="24">
      <c r="B25" s="154"/>
      <c r="C25" s="157"/>
      <c r="D25" s="13" t="s">
        <v>267</v>
      </c>
      <c r="E25" s="162" t="s">
        <v>268</v>
      </c>
      <c r="F25" s="162"/>
      <c r="G25" s="164" t="s">
        <v>269</v>
      </c>
      <c r="H25" s="164"/>
      <c r="I25" s="164"/>
      <c r="J25" s="164"/>
    </row>
    <row r="26" spans="2:10" ht="33" customHeight="1">
      <c r="B26" s="154"/>
      <c r="C26" s="14" t="s">
        <v>270</v>
      </c>
      <c r="D26" s="13" t="s">
        <v>271</v>
      </c>
      <c r="E26" s="162" t="s">
        <v>272</v>
      </c>
      <c r="F26" s="162"/>
      <c r="G26" s="165" t="s">
        <v>273</v>
      </c>
      <c r="H26" s="166"/>
      <c r="I26" s="166"/>
      <c r="J26" s="166"/>
    </row>
    <row r="27" spans="2:10">
      <c r="E27" s="151"/>
      <c r="F27" s="152"/>
    </row>
  </sheetData>
  <mergeCells count="53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G26:J26"/>
    <mergeCell ref="E21:F21"/>
    <mergeCell ref="G21:J21"/>
    <mergeCell ref="E22:F22"/>
    <mergeCell ref="G22:J22"/>
    <mergeCell ref="E23:F23"/>
    <mergeCell ref="G23:J23"/>
    <mergeCell ref="E27:F27"/>
    <mergeCell ref="B6:B8"/>
    <mergeCell ref="B9:B10"/>
    <mergeCell ref="B11:B26"/>
    <mergeCell ref="C12:C21"/>
    <mergeCell ref="C22:C25"/>
    <mergeCell ref="D12:D14"/>
    <mergeCell ref="D15:D17"/>
    <mergeCell ref="D18:D20"/>
    <mergeCell ref="D22:D24"/>
    <mergeCell ref="C9:J10"/>
    <mergeCell ref="E24:F24"/>
    <mergeCell ref="G24:J24"/>
    <mergeCell ref="E25:F25"/>
    <mergeCell ref="G25:J25"/>
    <mergeCell ref="E26:F26"/>
  </mergeCells>
  <phoneticPr fontId="32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E19" sqref="E19:F19"/>
    </sheetView>
  </sheetViews>
  <sheetFormatPr defaultColWidth="9" defaultRowHeight="13.5"/>
  <cols>
    <col min="1" max="1" width="3.75" customWidth="1"/>
    <col min="2" max="2" width="11.25" style="1" customWidth="1"/>
    <col min="3" max="3" width="9" style="11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s="1" customFormat="1" ht="18.95" customHeight="1">
      <c r="B1" s="2"/>
      <c r="C1" s="11"/>
      <c r="J1" s="1" t="s">
        <v>274</v>
      </c>
    </row>
    <row r="2" spans="2:13" s="1" customFormat="1" ht="24" customHeight="1">
      <c r="B2" s="178" t="s">
        <v>225</v>
      </c>
      <c r="C2" s="179"/>
      <c r="D2" s="179"/>
      <c r="E2" s="179"/>
      <c r="F2" s="179"/>
      <c r="G2" s="179"/>
      <c r="H2" s="179"/>
      <c r="I2" s="179"/>
      <c r="J2" s="180"/>
      <c r="K2" s="15"/>
      <c r="L2" s="15"/>
      <c r="M2" s="15"/>
    </row>
    <row r="3" spans="2:13" s="1" customFormat="1" ht="24.95" customHeight="1">
      <c r="B3" s="181" t="s">
        <v>226</v>
      </c>
      <c r="C3" s="181"/>
      <c r="D3" s="181"/>
      <c r="E3" s="181"/>
      <c r="F3" s="181"/>
      <c r="G3" s="181"/>
      <c r="H3" s="181"/>
      <c r="I3" s="181"/>
      <c r="J3" s="181"/>
      <c r="K3" s="16"/>
      <c r="L3" s="16"/>
      <c r="M3" s="16"/>
    </row>
    <row r="4" spans="2:13" s="1" customFormat="1" ht="24.95" customHeight="1">
      <c r="B4" s="12" t="s">
        <v>227</v>
      </c>
      <c r="C4" s="182" t="s">
        <v>204</v>
      </c>
      <c r="D4" s="182"/>
      <c r="E4" s="182"/>
      <c r="F4" s="182"/>
      <c r="G4" s="182"/>
      <c r="H4" s="182"/>
      <c r="I4" s="182"/>
      <c r="J4" s="182"/>
      <c r="K4" s="17"/>
      <c r="L4" s="17"/>
      <c r="M4" s="17"/>
    </row>
    <row r="5" spans="2:13" s="1" customFormat="1" ht="24.95" customHeight="1">
      <c r="B5" s="12" t="s">
        <v>228</v>
      </c>
      <c r="C5" s="182" t="s">
        <v>0</v>
      </c>
      <c r="D5" s="182"/>
      <c r="E5" s="182"/>
      <c r="F5" s="182"/>
      <c r="G5" s="182"/>
      <c r="H5" s="182"/>
      <c r="I5" s="182"/>
      <c r="J5" s="182"/>
      <c r="K5" s="17"/>
      <c r="L5" s="17"/>
      <c r="M5" s="17"/>
    </row>
    <row r="6" spans="2:13" s="1" customFormat="1" ht="24.95" customHeight="1">
      <c r="B6" s="153" t="s">
        <v>229</v>
      </c>
      <c r="C6" s="176" t="s">
        <v>230</v>
      </c>
      <c r="D6" s="176"/>
      <c r="E6" s="176"/>
      <c r="F6" s="177">
        <v>5</v>
      </c>
      <c r="G6" s="177"/>
      <c r="H6" s="177"/>
      <c r="I6" s="177"/>
      <c r="J6" s="177"/>
      <c r="K6" s="17"/>
      <c r="L6" s="17"/>
      <c r="M6" s="17"/>
    </row>
    <row r="7" spans="2:13" s="1" customFormat="1" ht="24.95" customHeight="1">
      <c r="B7" s="154"/>
      <c r="C7" s="176" t="s">
        <v>231</v>
      </c>
      <c r="D7" s="176"/>
      <c r="E7" s="176"/>
      <c r="F7" s="177">
        <v>5</v>
      </c>
      <c r="G7" s="177"/>
      <c r="H7" s="177"/>
      <c r="I7" s="177"/>
      <c r="J7" s="177"/>
      <c r="K7" s="17"/>
      <c r="L7" s="17"/>
      <c r="M7" s="17"/>
    </row>
    <row r="8" spans="2:13" s="1" customFormat="1" ht="24.95" customHeight="1">
      <c r="B8" s="154"/>
      <c r="C8" s="176" t="s">
        <v>232</v>
      </c>
      <c r="D8" s="176"/>
      <c r="E8" s="176"/>
      <c r="F8" s="177"/>
      <c r="G8" s="177"/>
      <c r="H8" s="177"/>
      <c r="I8" s="177"/>
      <c r="J8" s="177"/>
      <c r="K8" s="17"/>
      <c r="L8" s="17"/>
      <c r="M8" s="17"/>
    </row>
    <row r="9" spans="2:13" s="1" customFormat="1" ht="24.95" customHeight="1">
      <c r="B9" s="153" t="s">
        <v>233</v>
      </c>
      <c r="C9" s="161" t="s">
        <v>275</v>
      </c>
      <c r="D9" s="161"/>
      <c r="E9" s="161"/>
      <c r="F9" s="161"/>
      <c r="G9" s="161"/>
      <c r="H9" s="161"/>
      <c r="I9" s="161"/>
      <c r="J9" s="161"/>
      <c r="K9" s="17"/>
      <c r="L9" s="17"/>
      <c r="M9" s="17"/>
    </row>
    <row r="10" spans="2:13" s="1" customFormat="1" ht="24.95" customHeight="1">
      <c r="B10" s="153"/>
      <c r="C10" s="161"/>
      <c r="D10" s="161"/>
      <c r="E10" s="161"/>
      <c r="F10" s="161"/>
      <c r="G10" s="161"/>
      <c r="H10" s="161"/>
      <c r="I10" s="161"/>
      <c r="J10" s="161"/>
      <c r="K10" s="17"/>
      <c r="L10" s="17"/>
      <c r="M10" s="17"/>
    </row>
    <row r="11" spans="2:13" s="1" customFormat="1" ht="24.95" customHeight="1">
      <c r="B11" s="154" t="s">
        <v>235</v>
      </c>
      <c r="C11" s="12" t="s">
        <v>236</v>
      </c>
      <c r="D11" s="12" t="s">
        <v>237</v>
      </c>
      <c r="E11" s="176" t="s">
        <v>238</v>
      </c>
      <c r="F11" s="176"/>
      <c r="G11" s="176" t="s">
        <v>239</v>
      </c>
      <c r="H11" s="176"/>
      <c r="I11" s="176"/>
      <c r="J11" s="176"/>
      <c r="K11" s="17"/>
      <c r="L11" s="17"/>
      <c r="M11" s="17"/>
    </row>
    <row r="12" spans="2:13" s="1" customFormat="1" ht="24.95" customHeight="1">
      <c r="B12" s="154"/>
      <c r="C12" s="154" t="s">
        <v>240</v>
      </c>
      <c r="D12" s="154" t="s">
        <v>241</v>
      </c>
      <c r="E12" s="175" t="s">
        <v>276</v>
      </c>
      <c r="F12" s="166"/>
      <c r="G12" s="175" t="s">
        <v>277</v>
      </c>
      <c r="H12" s="166"/>
      <c r="I12" s="166"/>
      <c r="J12" s="166"/>
      <c r="K12" s="17"/>
      <c r="L12" s="17"/>
      <c r="M12" s="17"/>
    </row>
    <row r="13" spans="2:13" s="1" customFormat="1" ht="38.1" customHeight="1">
      <c r="B13" s="154"/>
      <c r="C13" s="154"/>
      <c r="D13" s="154"/>
      <c r="E13" s="175" t="s">
        <v>278</v>
      </c>
      <c r="F13" s="166"/>
      <c r="G13" s="175" t="s">
        <v>279</v>
      </c>
      <c r="H13" s="166"/>
      <c r="I13" s="166"/>
      <c r="J13" s="166"/>
      <c r="K13" s="18"/>
      <c r="L13" s="18"/>
      <c r="M13" s="18"/>
    </row>
    <row r="14" spans="2:13" s="1" customFormat="1" ht="24" customHeight="1">
      <c r="B14" s="154"/>
      <c r="C14" s="154"/>
      <c r="D14" s="14" t="s">
        <v>248</v>
      </c>
      <c r="E14" s="175" t="s">
        <v>280</v>
      </c>
      <c r="F14" s="166"/>
      <c r="G14" s="165" t="s">
        <v>281</v>
      </c>
      <c r="H14" s="166"/>
      <c r="I14" s="166"/>
      <c r="J14" s="166"/>
    </row>
    <row r="15" spans="2:13" s="1" customFormat="1" ht="24" customHeight="1">
      <c r="B15" s="154"/>
      <c r="C15" s="154"/>
      <c r="D15" s="14" t="s">
        <v>255</v>
      </c>
      <c r="E15" s="175" t="s">
        <v>282</v>
      </c>
      <c r="F15" s="166"/>
      <c r="G15" s="175" t="s">
        <v>283</v>
      </c>
      <c r="H15" s="166"/>
      <c r="I15" s="166"/>
      <c r="J15" s="166"/>
    </row>
    <row r="16" spans="2:13" s="1" customFormat="1" ht="24" customHeight="1">
      <c r="B16" s="154"/>
      <c r="C16" s="154"/>
      <c r="D16" s="14" t="s">
        <v>259</v>
      </c>
      <c r="E16" s="175" t="s">
        <v>260</v>
      </c>
      <c r="F16" s="166"/>
      <c r="G16" s="165" t="s">
        <v>284</v>
      </c>
      <c r="H16" s="166"/>
      <c r="I16" s="166"/>
      <c r="J16" s="166"/>
    </row>
    <row r="17" spans="2:10" s="1" customFormat="1" ht="60" customHeight="1">
      <c r="B17" s="154"/>
      <c r="C17" s="154" t="s">
        <v>262</v>
      </c>
      <c r="D17" s="13" t="s">
        <v>263</v>
      </c>
      <c r="E17" s="175" t="s">
        <v>280</v>
      </c>
      <c r="F17" s="166"/>
      <c r="G17" s="165" t="s">
        <v>285</v>
      </c>
      <c r="H17" s="166"/>
      <c r="I17" s="166"/>
      <c r="J17" s="166"/>
    </row>
    <row r="18" spans="2:10" s="1" customFormat="1" ht="24">
      <c r="B18" s="154"/>
      <c r="C18" s="154"/>
      <c r="D18" s="13" t="s">
        <v>267</v>
      </c>
      <c r="E18" s="183" t="s">
        <v>286</v>
      </c>
      <c r="F18" s="183"/>
      <c r="G18" s="164" t="s">
        <v>269</v>
      </c>
      <c r="H18" s="164"/>
      <c r="I18" s="164"/>
      <c r="J18" s="164"/>
    </row>
    <row r="19" spans="2:10" s="1" customFormat="1" ht="33" customHeight="1">
      <c r="B19" s="154"/>
      <c r="C19" s="14" t="s">
        <v>270</v>
      </c>
      <c r="D19" s="13" t="s">
        <v>271</v>
      </c>
      <c r="E19" s="165" t="s">
        <v>272</v>
      </c>
      <c r="F19" s="166"/>
      <c r="G19" s="165" t="s">
        <v>287</v>
      </c>
      <c r="H19" s="166"/>
      <c r="I19" s="166"/>
      <c r="J19" s="166"/>
    </row>
  </sheetData>
  <mergeCells count="35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G17:J17"/>
    <mergeCell ref="E12:F12"/>
    <mergeCell ref="G12:J12"/>
    <mergeCell ref="E13:F13"/>
    <mergeCell ref="G13:J13"/>
    <mergeCell ref="E14:F14"/>
    <mergeCell ref="G14:J14"/>
    <mergeCell ref="E18:F18"/>
    <mergeCell ref="G18:J18"/>
    <mergeCell ref="E19:F19"/>
    <mergeCell ref="G19:J19"/>
    <mergeCell ref="B6:B8"/>
    <mergeCell ref="B9:B10"/>
    <mergeCell ref="B11:B19"/>
    <mergeCell ref="C12:C16"/>
    <mergeCell ref="C17:C18"/>
    <mergeCell ref="D12:D13"/>
    <mergeCell ref="C9:J10"/>
    <mergeCell ref="E15:F15"/>
    <mergeCell ref="G15:J15"/>
    <mergeCell ref="E16:F16"/>
    <mergeCell ref="G16:J16"/>
    <mergeCell ref="E17:F17"/>
  </mergeCells>
  <phoneticPr fontId="32" type="noConversion"/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EY38"/>
  <sheetViews>
    <sheetView topLeftCell="A25" workbookViewId="0">
      <selection activeCell="I49" sqref="I49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7" width="9.625" style="1" customWidth="1"/>
    <col min="8" max="8" width="16.875" style="1" customWidth="1"/>
    <col min="9" max="9" width="33.75" style="1" customWidth="1"/>
    <col min="10" max="16379" width="10" style="1"/>
  </cols>
  <sheetData>
    <row r="1" spans="2:9" ht="24.95" customHeight="1">
      <c r="B1" s="2"/>
      <c r="I1" s="1" t="s">
        <v>288</v>
      </c>
    </row>
    <row r="2" spans="2:9" ht="27" customHeight="1">
      <c r="B2" s="149" t="s">
        <v>289</v>
      </c>
      <c r="C2" s="149"/>
      <c r="D2" s="149"/>
      <c r="E2" s="149"/>
      <c r="F2" s="149"/>
      <c r="G2" s="149"/>
      <c r="H2" s="149"/>
      <c r="I2" s="149"/>
    </row>
    <row r="3" spans="2:9" ht="26.45" customHeight="1">
      <c r="B3" s="208" t="s">
        <v>290</v>
      </c>
      <c r="C3" s="208"/>
      <c r="D3" s="208"/>
      <c r="E3" s="208"/>
      <c r="F3" s="208"/>
      <c r="G3" s="208"/>
      <c r="H3" s="208"/>
      <c r="I3" s="208"/>
    </row>
    <row r="4" spans="2:9" ht="26.45" customHeight="1">
      <c r="B4" s="186" t="s">
        <v>291</v>
      </c>
      <c r="C4" s="186"/>
      <c r="D4" s="186"/>
      <c r="E4" s="186" t="s">
        <v>0</v>
      </c>
      <c r="F4" s="186"/>
      <c r="G4" s="186"/>
      <c r="H4" s="186"/>
      <c r="I4" s="186"/>
    </row>
    <row r="5" spans="2:9" ht="26.45" customHeight="1">
      <c r="B5" s="186" t="s">
        <v>292</v>
      </c>
      <c r="C5" s="186" t="s">
        <v>293</v>
      </c>
      <c r="D5" s="186"/>
      <c r="E5" s="186" t="s">
        <v>294</v>
      </c>
      <c r="F5" s="186"/>
      <c r="G5" s="186"/>
      <c r="H5" s="186"/>
      <c r="I5" s="186"/>
    </row>
    <row r="6" spans="2:9" ht="45.95" customHeight="1">
      <c r="B6" s="186"/>
      <c r="C6" s="206" t="s">
        <v>192</v>
      </c>
      <c r="D6" s="206"/>
      <c r="E6" s="206" t="s">
        <v>295</v>
      </c>
      <c r="F6" s="206"/>
      <c r="G6" s="206"/>
      <c r="H6" s="206"/>
      <c r="I6" s="206"/>
    </row>
    <row r="7" spans="2:9" ht="41.1" customHeight="1">
      <c r="B7" s="186"/>
      <c r="C7" s="206" t="s">
        <v>193</v>
      </c>
      <c r="D7" s="206"/>
      <c r="E7" s="206" t="s">
        <v>296</v>
      </c>
      <c r="F7" s="206"/>
      <c r="G7" s="206"/>
      <c r="H7" s="206"/>
      <c r="I7" s="206"/>
    </row>
    <row r="8" spans="2:9" ht="26.45" customHeight="1">
      <c r="B8" s="186"/>
      <c r="C8" s="186" t="s">
        <v>297</v>
      </c>
      <c r="D8" s="186"/>
      <c r="E8" s="186"/>
      <c r="F8" s="186"/>
      <c r="G8" s="3" t="s">
        <v>298</v>
      </c>
      <c r="H8" s="3" t="s">
        <v>231</v>
      </c>
      <c r="I8" s="3" t="s">
        <v>232</v>
      </c>
    </row>
    <row r="9" spans="2:9" ht="26.45" customHeight="1">
      <c r="B9" s="186"/>
      <c r="C9" s="186"/>
      <c r="D9" s="186"/>
      <c r="E9" s="186"/>
      <c r="F9" s="186"/>
      <c r="G9" s="8">
        <v>2684253.1800000002</v>
      </c>
      <c r="H9" s="8">
        <v>2684253.1800000002</v>
      </c>
      <c r="I9" s="8"/>
    </row>
    <row r="10" spans="2:9" ht="69" customHeight="1">
      <c r="B10" s="4" t="s">
        <v>299</v>
      </c>
      <c r="C10" s="207" t="s">
        <v>300</v>
      </c>
      <c r="D10" s="207"/>
      <c r="E10" s="207"/>
      <c r="F10" s="207"/>
      <c r="G10" s="207"/>
      <c r="H10" s="207"/>
      <c r="I10" s="207"/>
    </row>
    <row r="11" spans="2:9" ht="26.45" customHeight="1">
      <c r="B11" s="187" t="s">
        <v>301</v>
      </c>
      <c r="C11" s="5" t="s">
        <v>236</v>
      </c>
      <c r="D11" s="187" t="s">
        <v>237</v>
      </c>
      <c r="E11" s="187"/>
      <c r="F11" s="187" t="s">
        <v>238</v>
      </c>
      <c r="G11" s="187"/>
      <c r="H11" s="187" t="s">
        <v>302</v>
      </c>
      <c r="I11" s="187"/>
    </row>
    <row r="12" spans="2:9" ht="26.45" customHeight="1">
      <c r="B12" s="187"/>
      <c r="C12" s="184" t="s">
        <v>303</v>
      </c>
      <c r="D12" s="184" t="s">
        <v>241</v>
      </c>
      <c r="E12" s="184"/>
      <c r="F12" s="202" t="s">
        <v>304</v>
      </c>
      <c r="G12" s="203"/>
      <c r="H12" s="204" t="s">
        <v>305</v>
      </c>
      <c r="I12" s="205"/>
    </row>
    <row r="13" spans="2:9" ht="26.45" customHeight="1">
      <c r="B13" s="187"/>
      <c r="C13" s="184"/>
      <c r="D13" s="184"/>
      <c r="E13" s="184"/>
      <c r="F13" s="9" t="s">
        <v>306</v>
      </c>
      <c r="G13" s="9"/>
      <c r="H13" s="204" t="s">
        <v>307</v>
      </c>
      <c r="I13" s="205"/>
    </row>
    <row r="14" spans="2:9" ht="26.45" customHeight="1">
      <c r="B14" s="187"/>
      <c r="C14" s="184"/>
      <c r="D14" s="184"/>
      <c r="E14" s="184"/>
      <c r="F14" s="9" t="s">
        <v>308</v>
      </c>
      <c r="G14" s="9"/>
      <c r="H14" s="204" t="s">
        <v>309</v>
      </c>
      <c r="I14" s="205"/>
    </row>
    <row r="15" spans="2:9" ht="26.45" customHeight="1">
      <c r="B15" s="187"/>
      <c r="C15" s="184"/>
      <c r="D15" s="184"/>
      <c r="E15" s="184"/>
      <c r="F15" s="202" t="s">
        <v>310</v>
      </c>
      <c r="G15" s="203"/>
      <c r="H15" s="204" t="s">
        <v>311</v>
      </c>
      <c r="I15" s="205"/>
    </row>
    <row r="16" spans="2:9" ht="26.45" customHeight="1">
      <c r="B16" s="187"/>
      <c r="C16" s="184"/>
      <c r="D16" s="184"/>
      <c r="E16" s="184"/>
      <c r="F16" s="9" t="s">
        <v>312</v>
      </c>
      <c r="G16" s="9"/>
      <c r="H16" s="204" t="s">
        <v>313</v>
      </c>
      <c r="I16" s="205"/>
    </row>
    <row r="17" spans="2:9" ht="26.45" customHeight="1">
      <c r="B17" s="187"/>
      <c r="C17" s="184"/>
      <c r="D17" s="184"/>
      <c r="E17" s="184"/>
      <c r="F17" s="202" t="s">
        <v>314</v>
      </c>
      <c r="G17" s="203"/>
      <c r="H17" s="204" t="s">
        <v>313</v>
      </c>
      <c r="I17" s="205"/>
    </row>
    <row r="18" spans="2:9" ht="26.45" customHeight="1">
      <c r="B18" s="187"/>
      <c r="C18" s="184"/>
      <c r="D18" s="184"/>
      <c r="E18" s="184"/>
      <c r="F18" s="202" t="s">
        <v>315</v>
      </c>
      <c r="G18" s="203"/>
      <c r="H18" s="204" t="s">
        <v>316</v>
      </c>
      <c r="I18" s="205"/>
    </row>
    <row r="19" spans="2:9" ht="26.45" customHeight="1">
      <c r="B19" s="187"/>
      <c r="C19" s="184"/>
      <c r="D19" s="184" t="s">
        <v>248</v>
      </c>
      <c r="E19" s="184"/>
      <c r="F19" s="198" t="s">
        <v>317</v>
      </c>
      <c r="G19" s="199"/>
      <c r="H19" s="200" t="s">
        <v>318</v>
      </c>
      <c r="I19" s="200"/>
    </row>
    <row r="20" spans="2:9" ht="26.45" customHeight="1">
      <c r="B20" s="187"/>
      <c r="C20" s="184"/>
      <c r="D20" s="184"/>
      <c r="E20" s="184"/>
      <c r="F20" s="198" t="s">
        <v>319</v>
      </c>
      <c r="G20" s="199"/>
      <c r="H20" s="200" t="s">
        <v>320</v>
      </c>
      <c r="I20" s="200"/>
    </row>
    <row r="21" spans="2:9" ht="26.45" customHeight="1">
      <c r="B21" s="187"/>
      <c r="C21" s="184"/>
      <c r="D21" s="184" t="s">
        <v>255</v>
      </c>
      <c r="E21" s="184"/>
      <c r="F21" s="187" t="s">
        <v>321</v>
      </c>
      <c r="G21" s="187"/>
      <c r="H21" s="201">
        <v>45627</v>
      </c>
      <c r="I21" s="187"/>
    </row>
    <row r="22" spans="2:9" ht="26.45" customHeight="1">
      <c r="B22" s="187"/>
      <c r="C22" s="184"/>
      <c r="D22" s="184" t="s">
        <v>259</v>
      </c>
      <c r="E22" s="184"/>
      <c r="F22" s="187" t="s">
        <v>322</v>
      </c>
      <c r="G22" s="187"/>
      <c r="H22" s="187" t="s">
        <v>323</v>
      </c>
      <c r="I22" s="187"/>
    </row>
    <row r="23" spans="2:9" ht="26.45" customHeight="1">
      <c r="B23" s="187"/>
      <c r="C23" s="184" t="s">
        <v>324</v>
      </c>
      <c r="D23" s="188" t="s">
        <v>263</v>
      </c>
      <c r="E23" s="189"/>
      <c r="F23" s="184" t="s">
        <v>317</v>
      </c>
      <c r="G23" s="184"/>
      <c r="H23" s="184" t="s">
        <v>325</v>
      </c>
      <c r="I23" s="184"/>
    </row>
    <row r="24" spans="2:9" ht="54.95" customHeight="1">
      <c r="B24" s="187"/>
      <c r="C24" s="184"/>
      <c r="D24" s="190"/>
      <c r="E24" s="191"/>
      <c r="F24" s="162" t="s">
        <v>249</v>
      </c>
      <c r="G24" s="162"/>
      <c r="H24" s="194" t="s">
        <v>264</v>
      </c>
      <c r="I24" s="195"/>
    </row>
    <row r="25" spans="2:9" ht="45" customHeight="1">
      <c r="B25" s="187"/>
      <c r="C25" s="184"/>
      <c r="D25" s="190"/>
      <c r="E25" s="191"/>
      <c r="F25" s="162" t="s">
        <v>251</v>
      </c>
      <c r="G25" s="162"/>
      <c r="H25" s="194" t="s">
        <v>326</v>
      </c>
      <c r="I25" s="195"/>
    </row>
    <row r="26" spans="2:9" ht="45" customHeight="1">
      <c r="B26" s="187"/>
      <c r="C26" s="184"/>
      <c r="D26" s="190"/>
      <c r="E26" s="191"/>
      <c r="F26" s="162" t="s">
        <v>253</v>
      </c>
      <c r="G26" s="162"/>
      <c r="H26" s="194" t="s">
        <v>266</v>
      </c>
      <c r="I26" s="195"/>
    </row>
    <row r="27" spans="2:9" ht="56.1" customHeight="1">
      <c r="B27" s="187"/>
      <c r="C27" s="184"/>
      <c r="D27" s="192"/>
      <c r="E27" s="193"/>
      <c r="F27" s="194" t="s">
        <v>280</v>
      </c>
      <c r="G27" s="195"/>
      <c r="H27" s="196" t="s">
        <v>285</v>
      </c>
      <c r="I27" s="197"/>
    </row>
    <row r="28" spans="2:9" ht="26.45" customHeight="1">
      <c r="B28" s="187"/>
      <c r="C28" s="184"/>
      <c r="D28" s="184" t="s">
        <v>267</v>
      </c>
      <c r="E28" s="184"/>
      <c r="F28" s="184" t="s">
        <v>317</v>
      </c>
      <c r="G28" s="184"/>
      <c r="H28" s="184" t="s">
        <v>327</v>
      </c>
      <c r="I28" s="184"/>
    </row>
    <row r="29" spans="2:9" ht="26.45" customHeight="1">
      <c r="B29" s="187"/>
      <c r="C29" s="6" t="s">
        <v>270</v>
      </c>
      <c r="D29" s="184" t="s">
        <v>271</v>
      </c>
      <c r="E29" s="184"/>
      <c r="F29" s="184" t="s">
        <v>272</v>
      </c>
      <c r="G29" s="184"/>
      <c r="H29" s="184" t="s">
        <v>328</v>
      </c>
      <c r="I29" s="184"/>
    </row>
    <row r="30" spans="2:9" ht="45" customHeight="1">
      <c r="B30" s="185"/>
      <c r="C30" s="185"/>
      <c r="D30" s="185"/>
      <c r="E30" s="185"/>
      <c r="F30" s="185"/>
      <c r="G30" s="185"/>
      <c r="H30" s="185"/>
      <c r="I30" s="185"/>
    </row>
    <row r="31" spans="2:9" ht="16.350000000000001" customHeight="1">
      <c r="B31" s="7"/>
      <c r="C31" s="7"/>
    </row>
    <row r="32" spans="2:9" ht="16.350000000000001" customHeight="1">
      <c r="B32" s="7"/>
    </row>
    <row r="33" spans="2:12" ht="16.350000000000001" customHeight="1">
      <c r="B33" s="7"/>
      <c r="L33" s="10"/>
    </row>
    <row r="34" spans="2:12" ht="16.350000000000001" customHeight="1">
      <c r="B34" s="7"/>
    </row>
    <row r="35" spans="2:12" ht="16.350000000000001" customHeight="1">
      <c r="B35" s="7"/>
      <c r="C35" s="7"/>
      <c r="D35" s="7"/>
      <c r="E35" s="7"/>
      <c r="F35" s="7"/>
      <c r="G35" s="7"/>
      <c r="H35" s="7"/>
      <c r="I35" s="7"/>
    </row>
    <row r="36" spans="2:12" ht="16.350000000000001" customHeight="1">
      <c r="B36" s="7"/>
      <c r="C36" s="7"/>
      <c r="D36" s="7"/>
      <c r="E36" s="7"/>
      <c r="F36" s="7"/>
      <c r="G36" s="7"/>
      <c r="H36" s="7"/>
      <c r="I36" s="7"/>
    </row>
    <row r="37" spans="2:12" ht="16.350000000000001" customHeight="1">
      <c r="B37" s="7"/>
      <c r="C37" s="7"/>
      <c r="D37" s="7"/>
      <c r="E37" s="7"/>
      <c r="F37" s="7"/>
      <c r="G37" s="7"/>
      <c r="H37" s="7"/>
      <c r="I37" s="7"/>
    </row>
    <row r="38" spans="2:12" ht="16.350000000000001" customHeight="1">
      <c r="B38" s="7"/>
      <c r="C38" s="7"/>
      <c r="D38" s="7"/>
      <c r="E38" s="7"/>
      <c r="F38" s="7"/>
      <c r="G38" s="7"/>
      <c r="H38" s="7"/>
      <c r="I38" s="7"/>
    </row>
  </sheetData>
  <mergeCells count="60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H13:I13"/>
    <mergeCell ref="H14:I14"/>
    <mergeCell ref="F15:G15"/>
    <mergeCell ref="H15:I15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D21:E21"/>
    <mergeCell ref="F21:G21"/>
    <mergeCell ref="H21:I21"/>
    <mergeCell ref="D22:E22"/>
    <mergeCell ref="F22:G22"/>
    <mergeCell ref="H22:I22"/>
    <mergeCell ref="F23:G23"/>
    <mergeCell ref="H23:I23"/>
    <mergeCell ref="H28:I28"/>
    <mergeCell ref="F24:G24"/>
    <mergeCell ref="H24:I24"/>
    <mergeCell ref="F25:G25"/>
    <mergeCell ref="H25:I25"/>
    <mergeCell ref="F26:G26"/>
    <mergeCell ref="H26:I26"/>
    <mergeCell ref="D29:E29"/>
    <mergeCell ref="F29:G29"/>
    <mergeCell ref="H29:I29"/>
    <mergeCell ref="B30:I30"/>
    <mergeCell ref="B5:B9"/>
    <mergeCell ref="B11:B29"/>
    <mergeCell ref="C12:C22"/>
    <mergeCell ref="C23:C28"/>
    <mergeCell ref="C8:F9"/>
    <mergeCell ref="D19:E20"/>
    <mergeCell ref="D12:E18"/>
    <mergeCell ref="D23:E27"/>
    <mergeCell ref="F27:G27"/>
    <mergeCell ref="H27:I27"/>
    <mergeCell ref="D28:E28"/>
    <mergeCell ref="F28:G28"/>
  </mergeCells>
  <phoneticPr fontId="32" type="noConversion"/>
  <printOptions horizontalCentered="1"/>
  <pageMargins left="1.37777777777778" right="0.98402777777777795" top="0.59027777777777801" bottom="0.59027777777777801" header="0" footer="0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3</vt:i4>
      </vt:variant>
    </vt:vector>
  </HeadingPairs>
  <TitlesOfParts>
    <vt:vector size="19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苏琪</cp:lastModifiedBy>
  <dcterms:created xsi:type="dcterms:W3CDTF">2022-03-06T03:28:00Z</dcterms:created>
  <dcterms:modified xsi:type="dcterms:W3CDTF">2024-03-06T07:46:18Z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