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9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<sst xmlns="http://schemas.openxmlformats.org/spreadsheetml/2006/main" count="963" uniqueCount="376">
  <si>
    <t>攀枝花市成都干部休养所</t>
  </si>
  <si>
    <t>2024年单位预算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</si>
  <si>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</si>
  <si>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</si>
  <si>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</si>
  <si>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</si>
  <si>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</si>
  <si>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</si>
  <si>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</si>
  <si>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</si>
  <si>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</si>
  <si>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</si>
  <si>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</si>
  <si>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</si>
  <si>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</si>
  <si>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</si>
  <si>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</si>
  <si>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</si>
  <si>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</si>
  <si>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</si>
  <si>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</si>
  <si>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</si>
  <si>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</si>
  <si>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</si>
  <si>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</si>
  <si>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</si>
  <si>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</si>
  <si>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</si>
  <si>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</si>
  <si>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</si>
  <si>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</si>
  <si>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</si>
  <si>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</si>
  <si>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</si>
  <si>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</si>
  <si>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</si>
  <si>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</si>
  <si>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</si>
  <si>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</si>
  <si>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</si>
  <si>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</si>
  <si>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</si>
  <si>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</si>
  <si>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</si>
  <si>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</si>
  <si>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</si>
  <si>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</si>
  <si>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</si>
  <si>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</si>
  <si>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</si>
  <si>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</si>
  <si>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</si>
  <si>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</si>
  <si>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</si>
  <si>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</si>
  <si>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</si>
  <si>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</si>
  <si>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</si>
  <si>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</si>
  <si>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</si>
  <si>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</si>
  <si>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</si>
  <si>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</si>
  <si>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</si>
  <si>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</si>
  <si>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</si>
  <si>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</si>
  <si>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</si>
  <si>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</si>
  <si>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</si>
  <si>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</si>
  <si>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</si>
  <si>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</si>
  <si>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</si>
  <si>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</si>
  <si>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</si>
  <si>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</si>
  <si>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</si>
  <si>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</si>
  <si>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</si>
  <si>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</si>
  <si>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</si>
  <si>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</si>
  <si>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1,265,504.17</t>
  </si>
  <si>
    <t>1,115,504.17</t>
  </si>
  <si>
    <t>150,000.00</t>
  </si>
  <si>
    <t>一般公共服务支出</t>
  </si>
  <si>
    <t>817,988.38</t>
  </si>
  <si>
    <t>667,988.38</t>
  </si>
  <si>
    <t>01</t>
  </si>
  <si>
    <t>人大事务</t>
  </si>
  <si>
    <t>61,914.00</t>
  </si>
  <si>
    <t>行政运行</t>
  </si>
  <si>
    <t>201</t>
  </si>
  <si>
    <t>03</t>
  </si>
  <si>
    <t>政府办公厅（室）及相关机构事务</t>
  </si>
  <si>
    <t>756,074.38</t>
  </si>
  <si>
    <t>606,074.38</t>
  </si>
  <si>
    <t>02</t>
  </si>
  <si>
    <t>一般行政管理事务</t>
  </si>
  <si>
    <t>208</t>
  </si>
  <si>
    <t>社会保障和就业支出</t>
  </si>
  <si>
    <t>332,132.69</t>
  </si>
  <si>
    <t>05</t>
  </si>
  <si>
    <t>行政事业单位养老支出</t>
  </si>
  <si>
    <t>行政单位离退休</t>
  </si>
  <si>
    <t>248,582.77</t>
  </si>
  <si>
    <t>机关事业单位基本养老保险缴费支出</t>
  </si>
  <si>
    <t>83,549.92</t>
  </si>
  <si>
    <t>210</t>
  </si>
  <si>
    <t>卫生健康支出</t>
  </si>
  <si>
    <t>50,222.38</t>
  </si>
  <si>
    <t>11</t>
  </si>
  <si>
    <t>行政事业单位医疗</t>
  </si>
  <si>
    <t>行政单位医疗</t>
  </si>
  <si>
    <t>41,811.46</t>
  </si>
  <si>
    <t>公务员医疗补助</t>
  </si>
  <si>
    <t>3,600.00</t>
  </si>
  <si>
    <t>99</t>
  </si>
  <si>
    <t>其他行政事业单位医疗支出</t>
  </si>
  <si>
    <t>4,810.92</t>
  </si>
  <si>
    <t>221</t>
  </si>
  <si>
    <t>住房保障支出</t>
  </si>
  <si>
    <t>65,160.72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</si>
  <si>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</si>
  <si>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</si>
  <si>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</si>
  <si>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</si>
  <si>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</si>
  <si>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</si>
  <si>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</si>
  <si>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</si>
  <si>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</si>
  <si>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</si>
  <si>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</si>
  <si>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</si>
  <si>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</si>
  <si>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</si>
  <si>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</si>
  <si>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</si>
  <si>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</si>
  <si>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</si>
  <si>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</si>
  <si>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</si>
  <si>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</si>
  <si>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</si>
  <si>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</si>
  <si>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</si>
  <si>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</si>
  <si>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</si>
  <si>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</si>
  <si>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</si>
  <si>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</si>
  <si>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</si>
  <si>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</si>
  <si>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</si>
  <si>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</si>
  <si>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</si>
  <si>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</si>
  <si>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</si>
  <si>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</si>
  <si>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</si>
  <si>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</si>
  <si>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</si>
  <si>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</si>
  <si>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</si>
  <si>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</si>
  <si>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</si>
  <si>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</si>
  <si>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</si>
  <si>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</si>
  <si>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</si>
  <si>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</si>
  <si>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</si>
  <si>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</si>
  <si>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</si>
  <si>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</si>
  <si>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</si>
  <si>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</si>
  <si>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</si>
  <si>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</si>
  <si>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</si>
  <si>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180,804.00</t>
  </si>
  <si>
    <t>津贴补贴</t>
  </si>
  <si>
    <t>134,718.00</t>
  </si>
  <si>
    <t>奖金</t>
  </si>
  <si>
    <t>165,570.00</t>
  </si>
  <si>
    <t>08</t>
  </si>
  <si>
    <t>机关事业单位基本养老保险缴费</t>
  </si>
  <si>
    <t>10</t>
  </si>
  <si>
    <t>职工基本医疗保险缴费</t>
  </si>
  <si>
    <t>公务员医疗补助缴费</t>
  </si>
  <si>
    <t>8,410.92</t>
  </si>
  <si>
    <t>12</t>
  </si>
  <si>
    <t>其他社会保障缴费</t>
  </si>
  <si>
    <t>1,828.98</t>
  </si>
  <si>
    <t>13</t>
  </si>
  <si>
    <t>其他工资福利支出</t>
  </si>
  <si>
    <t>302</t>
  </si>
  <si>
    <t>商品和服务支出</t>
  </si>
  <si>
    <t>办公费</t>
  </si>
  <si>
    <t>3,940.00</t>
  </si>
  <si>
    <t>水费</t>
  </si>
  <si>
    <t>306.00</t>
  </si>
  <si>
    <t>06</t>
  </si>
  <si>
    <t>电费</t>
  </si>
  <si>
    <t>1,975.00</t>
  </si>
  <si>
    <t>07</t>
  </si>
  <si>
    <t>邮电费</t>
  </si>
  <si>
    <t>8,640.00</t>
  </si>
  <si>
    <t>差旅费</t>
  </si>
  <si>
    <t>13,979.00</t>
  </si>
  <si>
    <t>维修（护）费</t>
  </si>
  <si>
    <t>14</t>
  </si>
  <si>
    <t>租赁费</t>
  </si>
  <si>
    <t>17</t>
  </si>
  <si>
    <t>公务接待费</t>
  </si>
  <si>
    <t>1,137.00</t>
  </si>
  <si>
    <t>26</t>
  </si>
  <si>
    <t>劳务费</t>
  </si>
  <si>
    <t>28</t>
  </si>
  <si>
    <t>工会经费</t>
  </si>
  <si>
    <t>9,621.84</t>
  </si>
  <si>
    <t>29</t>
  </si>
  <si>
    <t>福利费</t>
  </si>
  <si>
    <t>10,224.12</t>
  </si>
  <si>
    <t>31</t>
  </si>
  <si>
    <t>公务用车运行维护费</t>
  </si>
  <si>
    <t>34,020.00</t>
  </si>
  <si>
    <t>39</t>
  </si>
  <si>
    <t>其他交通费用</t>
  </si>
  <si>
    <t>其他商品和服务支出</t>
  </si>
  <si>
    <t>303</t>
  </si>
  <si>
    <t>对个人和家庭的补助</t>
  </si>
  <si>
    <t>生活补助</t>
  </si>
  <si>
    <t>207,169.00</t>
  </si>
  <si>
    <t>医疗费补助</t>
  </si>
  <si>
    <t>17,762.05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</si>
  <si>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</si>
  <si>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</si>
  <si>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</si>
  <si>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</si>
  <si>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</si>
  <si>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</si>
  <si>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</si>
  <si>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机关工资福利支出</t>
  </si>
  <si>
    <t>工资奖金津补贴</t>
  </si>
  <si>
    <t>社会保障缴费</t>
  </si>
  <si>
    <t>501</t>
  </si>
  <si>
    <t>502</t>
  </si>
  <si>
    <t>机关商品和服务支出</t>
  </si>
  <si>
    <t>办公经费</t>
  </si>
  <si>
    <t>公务车运行维护费</t>
  </si>
  <si>
    <t>509</t>
  </si>
  <si>
    <t>社会福利和救助</t>
  </si>
  <si>
    <t>表3-2</t>
  </si>
  <si>
    <t>一般公共预算项目支出预算表</t>
  </si>
  <si>
    <t>金额</t>
  </si>
  <si>
    <t xml:space="preserve">  老干部活动及慰问</t>
  </si>
  <si>
    <t xml:space="preserve">  干休所管理离休干部楼栋运转经费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</si>
  <si>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</si>
  <si>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</si>
  <si>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</si>
  <si>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</si>
  <si>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</si>
  <si>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</si>
  <si>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</si>
  <si>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</si>
  <si>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</si>
  <si>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</si>
  <si>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</si>
  <si>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</si>
  <si>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</si>
  <si>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</si>
  <si>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</si>
  <si>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</si>
  <si>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</si>
  <si>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</si>
  <si>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</si>
  <si>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</si>
  <si>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</si>
  <si>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</si>
  <si>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老干部活动及慰问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</si>
  <si>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</si>
  <si>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</si>
  <si>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</si>
  <si>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</si>
  <si>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</si>
  <si>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</si>
  <si>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市委市政府慰问离休老干部，组织老干部开展迎春团拜活动。每年组织离休老干部集体祝寿活动，重要节日进行上门慰问等活动费用。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</si>
  <si>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</si>
  <si>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</si>
  <si>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</si>
  <si>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</si>
  <si>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</si>
  <si>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</si>
  <si>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</si>
  <si>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老干部活动</t>
  </si>
  <si>
    <r>
      <rPr>
        <sz val="9"/>
        <rFont val="宋体"/>
        <charset val="0"/>
      </rPr>
      <t>开展活动次数≥</t>
    </r>
    <r>
      <rPr>
        <sz val="9"/>
        <rFont val="Times New Roman"/>
        <charset val="0"/>
      </rPr>
      <t>12</t>
    </r>
    <r>
      <rPr>
        <sz val="9"/>
        <rFont val="宋体"/>
        <charset val="0"/>
      </rPr>
      <t>次</t>
    </r>
  </si>
  <si>
    <t>老干部慰问</t>
  </si>
  <si>
    <t>慰问人数≥7个</t>
  </si>
  <si>
    <t>慰问≥7个</t>
  </si>
  <si>
    <t>质量指标</t>
  </si>
  <si>
    <t>完成度100%</t>
  </si>
  <si>
    <t>老干部活动费</t>
  </si>
  <si>
    <t>时效指标</t>
  </si>
  <si>
    <t>1年</t>
  </si>
  <si>
    <t>成本指标</t>
  </si>
  <si>
    <t>老干部活动费6万元</t>
  </si>
  <si>
    <t>慰问费4万元</t>
  </si>
  <si>
    <t>项目效益</t>
  </si>
  <si>
    <t>社会效益指标</t>
  </si>
  <si>
    <t>坚持以老同志为本，把老同志满不满意作为工作的出发点和目的，关心他们的感受，营造和谐温暖的大家庭</t>
  </si>
  <si>
    <t>经济效益指标</t>
  </si>
  <si>
    <t>让老干部们感受到政府组织对他们的关怀。</t>
  </si>
  <si>
    <t>生态效益指标</t>
  </si>
  <si>
    <t>帮助老干部丰富他们的晚年生活</t>
  </si>
  <si>
    <t>可持续影响指标</t>
  </si>
  <si>
    <t>让老干部们老有所依</t>
  </si>
  <si>
    <t>满意度指标</t>
  </si>
  <si>
    <t>服务对象满意度指标</t>
  </si>
  <si>
    <t>老干部满意度≥98%</t>
  </si>
  <si>
    <t>≥98%</t>
  </si>
  <si>
    <t>表6-2</t>
  </si>
  <si>
    <t>楼栋管理费</t>
  </si>
  <si>
    <t>保机构正常运转，补充办公经费不足，两栋元、老旧院落的水电气管道维修，房屋漏水维修，院落的绿化整治，清运垃圾杂草，疏通管道及粪便池的工作经费。</t>
  </si>
  <si>
    <r>
      <rPr>
        <sz val="9"/>
        <rFont val="宋体"/>
        <charset val="0"/>
      </rPr>
      <t>全年对干休所院落进行清扫维修次数</t>
    </r>
    <r>
      <rPr>
        <sz val="9"/>
        <rFont val="Times New Roman"/>
        <charset val="0"/>
      </rPr>
      <t>≥6</t>
    </r>
    <r>
      <rPr>
        <sz val="9"/>
        <rFont val="宋体"/>
        <charset val="0"/>
      </rPr>
      <t>次</t>
    </r>
  </si>
  <si>
    <r>
      <rPr>
        <sz val="9"/>
        <rFont val="宋体"/>
        <charset val="0"/>
      </rPr>
      <t>完成度</t>
    </r>
    <r>
      <rPr>
        <sz val="9"/>
        <rFont val="Times New Roman"/>
        <charset val="0"/>
      </rPr>
      <t>100%</t>
    </r>
    <r>
      <rPr>
        <sz val="9"/>
        <rFont val="宋体"/>
        <charset val="0"/>
      </rPr>
      <t>，维持院落环境的安全整洁</t>
    </r>
  </si>
  <si>
    <r>
      <rPr>
        <sz val="9"/>
        <rFont val="宋体"/>
        <charset val="0"/>
      </rPr>
      <t>1</t>
    </r>
    <r>
      <rPr>
        <sz val="9"/>
        <rFont val="宋体"/>
        <charset val="0"/>
      </rPr>
      <t>年</t>
    </r>
  </si>
  <si>
    <r>
      <rPr>
        <sz val="9"/>
        <rFont val="宋体"/>
        <charset val="0"/>
      </rPr>
      <t>5</t>
    </r>
    <r>
      <rPr>
        <sz val="9"/>
        <rFont val="宋体"/>
        <charset val="0"/>
      </rPr>
      <t>万元</t>
    </r>
  </si>
  <si>
    <r>
      <rPr>
        <sz val="9"/>
        <rFont val="宋体"/>
        <charset val="0"/>
      </rPr>
      <t>定性</t>
    </r>
    <r>
      <rPr>
        <sz val="9"/>
        <rFont val="Times New Roman"/>
        <charset val="0"/>
      </rPr>
      <t>100%</t>
    </r>
    <r>
      <rPr>
        <sz val="9"/>
        <rFont val="宋体"/>
        <charset val="0"/>
      </rPr>
      <t>，给老干部提供整洁安全的生活环境</t>
    </r>
  </si>
  <si>
    <r>
      <rPr>
        <sz val="9"/>
        <rFont val="宋体"/>
        <charset val="0"/>
      </rPr>
      <t>定性</t>
    </r>
    <r>
      <rPr>
        <sz val="9"/>
        <rFont val="Times New Roman"/>
        <charset val="0"/>
      </rPr>
      <t>100%</t>
    </r>
  </si>
  <si>
    <t>≥95%，保证干休所院落的正常使用</t>
  </si>
  <si>
    <t>≥95%</t>
  </si>
  <si>
    <t>经济成本指标</t>
  </si>
  <si>
    <r>
      <rPr>
        <sz val="9"/>
        <rFont val="宋体"/>
        <charset val="0"/>
      </rPr>
      <t>等于</t>
    </r>
    <r>
      <rPr>
        <sz val="9"/>
        <rFont val="Times New Roman"/>
        <charset val="0"/>
      </rPr>
      <t>5</t>
    </r>
    <r>
      <rPr>
        <sz val="9"/>
        <rFont val="宋体"/>
        <charset val="0"/>
      </rPr>
      <t>万元</t>
    </r>
  </si>
  <si>
    <t>≥95%，保证干休所院落正常安全使用</t>
  </si>
  <si>
    <t>老干部和职工满意度≥95%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</si>
  <si>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</si>
  <si>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</si>
  <si>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</si>
  <si>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</si>
  <si>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</si>
  <si>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</si>
  <si>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</si>
  <si>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96.87万元</t>
  </si>
  <si>
    <t>14.68万元</t>
  </si>
  <si>
    <t>项目经费</t>
  </si>
  <si>
    <t>15万元</t>
  </si>
  <si>
    <t>年度单位整体支出预算（单位：万元）</t>
  </si>
  <si>
    <t>资金总额</t>
  </si>
  <si>
    <t>年度总体目标</t>
  </si>
  <si>
    <t>我们在工作中把坚持以老同志为本，把老干部满意不满意，作为自己工作的出发点和目的，并落实到具体工作中。始终把老同志的利益放在第一位，倾听老同志意见，带着责任，带着感情，去关心他们的感受。真正树立一种服务的意识，踏实做事，多做好事,多办实事。认真解决好关系到他们切实利益的具体问题。要让老同志病有所依,老有所养,使老同志真正感受到干休所是一个和谐温馨的大家庭。干休所现有老干部35人，平均年龄87岁，针对干休所的老干部年龄普遍较大这一问题，大家平时除了与老干部的个别交谈、了解情况外，还利用定期参加老干部离退休支部的支委会、碰头会，分析和掌握住所老干部的生活情况与思想动态，随时了解和掌握老干部的需求并沟通意见，相互配合，积极做好对老干部的思想工作。还经常会同老干部党支部，组织住所老同志开展迎春团拜活动，通过老同志和工作人员以座谈、表演节目等形式，达到交流感情、征求意见、总结工作的目的。从而也增进了老同志与工作人员之间的相互理解和相互支持，与老干部党支部一起为老同志举办集体祝寿活动。请他们交流养生长寿之道，为他们献祝寿词，唱祝寿歌，送生日慰问金，吃生日蛋糕，办生日宴会吃长寿面。使他们切身感受到组织的关心和工作人员的热情，多次组织老同志外出到龙泉、三圣、双流、郫县等处游览休闲，让他们亲身感受城乡建设的伟大成就和祖国日新月异的变化，分享经济发展和社会进步的成果及其带给人民的福利。</t>
  </si>
  <si>
    <t>年度绩效指标</t>
  </si>
  <si>
    <t>指标值
（包含数字及文字描述）</t>
  </si>
  <si>
    <t>产出指标</t>
  </si>
  <si>
    <t>单位在职4人和退休8人的人员经费</t>
  </si>
  <si>
    <t>单位在职4人和退休8人的公用经费</t>
  </si>
  <si>
    <t>包含老干部活动及慰问费10万元、楼栋管理费5万元</t>
  </si>
  <si>
    <t>保障我单位在职和退休人员的工资福利</t>
  </si>
  <si>
    <t>保证单位正常运行</t>
  </si>
  <si>
    <t>市委市政府慰问离休老干部，组织老干部开展迎春团拜活动。每年组织离休老干部集体祝寿活动，重要节日进行上门慰问等活动费用。保机构正常运转，补充办公经费不足，两栋元、老旧院落的水电气管道维修，房屋漏水维修，院落的绿化整治，清运垃圾杂草，疏通管道及粪便池的工作经费。</t>
  </si>
  <si>
    <t>2024年全年</t>
  </si>
  <si>
    <t>效益指标</t>
  </si>
  <si>
    <t>保证单位职工正常工资收入。</t>
  </si>
  <si>
    <t>保障单位正常运转。</t>
  </si>
  <si>
    <t>让老干部们始终保持积极健康的精神状态和生活态度，机构正常运转，补充办公经费不足。</t>
  </si>
  <si>
    <t>促进单位职工保持生活稳定。</t>
  </si>
  <si>
    <t>促进单位稳中求进，向好发展。</t>
  </si>
  <si>
    <t>组织才干部在干休所活动室集体学习和座谈、外出活动，感受城乡建设的伟大成就和祖国日新月异的变化；逐渐改善生活环境，让老同志们能感受到市委市政府对他们的格外关心和关注。</t>
  </si>
  <si>
    <t>促进单位职工保持工作热情。</t>
  </si>
  <si>
    <t>促进单位向好发展</t>
  </si>
  <si>
    <t>让老干部们及家属保持积极乐观的生活状态，幸福安度晚年。</t>
  </si>
  <si>
    <t>职工满意度≥95%</t>
  </si>
  <si>
    <t>单位正常运转程度=100%</t>
  </si>
  <si>
    <t>老干部满意度≥95%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</si>
</sst>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9" fillId="0" borderId="0"/>
    <xf numFmtId="0" fontId="34" fillId="13" borderId="0" applyNumberFormat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49" fillId="21" borderId="33" applyNumberFormat="false" applyAlignment="false" applyProtection="false">
      <alignment vertical="center"/>
    </xf>
    <xf numFmtId="0" fontId="38" fillId="11" borderId="30" applyNumberFormat="false" applyAlignment="false" applyProtection="false">
      <alignment vertical="center"/>
    </xf>
    <xf numFmtId="0" fontId="39" fillId="12" borderId="0" applyNumberFormat="false" applyBorder="false" applyAlignment="false" applyProtection="false">
      <alignment vertical="center"/>
    </xf>
    <xf numFmtId="0" fontId="41" fillId="0" borderId="29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7" fillId="0" borderId="29" applyNumberFormat="false" applyFill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1" fillId="16" borderId="0" applyNumberFormat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34" fillId="6" borderId="0" applyNumberFormat="false" applyBorder="false" applyAlignment="false" applyProtection="false">
      <alignment vertical="center"/>
    </xf>
    <xf numFmtId="0" fontId="35" fillId="0" borderId="28" applyNumberFormat="false" applyFill="false" applyAlignment="false" applyProtection="false">
      <alignment vertical="center"/>
    </xf>
    <xf numFmtId="0" fontId="33" fillId="0" borderId="27" applyNumberFormat="false" applyFill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34" fillId="18" borderId="0" applyNumberFormat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1" fillId="10" borderId="0" applyNumberFormat="false" applyBorder="false" applyAlignment="false" applyProtection="false">
      <alignment vertical="center"/>
    </xf>
    <xf numFmtId="0" fontId="45" fillId="0" borderId="32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1" fillId="20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36" fillId="27" borderId="34" applyNumberFormat="false" applyFont="false" applyAlignment="false" applyProtection="false">
      <alignment vertical="center"/>
    </xf>
    <xf numFmtId="0" fontId="34" fillId="31" borderId="0" applyNumberFormat="false" applyBorder="false" applyAlignment="false" applyProtection="false">
      <alignment vertical="center"/>
    </xf>
    <xf numFmtId="0" fontId="48" fillId="22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43" fillId="17" borderId="0" applyNumberFormat="false" applyBorder="false" applyAlignment="false" applyProtection="false">
      <alignment vertical="center"/>
    </xf>
    <xf numFmtId="0" fontId="47" fillId="21" borderId="31" applyNumberFormat="false" applyAlignment="false" applyProtection="false">
      <alignment vertical="center"/>
    </xf>
    <xf numFmtId="0" fontId="34" fillId="26" borderId="0" applyNumberFormat="false" applyBorder="false" applyAlignment="false" applyProtection="false">
      <alignment vertical="center"/>
    </xf>
    <xf numFmtId="0" fontId="34" fillId="28" borderId="0" applyNumberFormat="false" applyBorder="false" applyAlignment="false" applyProtection="false">
      <alignment vertical="center"/>
    </xf>
    <xf numFmtId="0" fontId="34" fillId="15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4" fillId="29" borderId="0" applyNumberFormat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34" fillId="32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0" fontId="34" fillId="25" borderId="0" applyNumberFormat="false" applyBorder="false" applyAlignment="false" applyProtection="false">
      <alignment vertical="center"/>
    </xf>
    <xf numFmtId="0" fontId="31" fillId="33" borderId="0" applyNumberFormat="false" applyBorder="false" applyAlignment="false" applyProtection="false">
      <alignment vertical="center"/>
    </xf>
    <xf numFmtId="0" fontId="40" fillId="14" borderId="31" applyNumberFormat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</cellStyleXfs>
  <cellXfs count="177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5" fillId="0" borderId="6" xfId="0" applyFont="true" applyFill="true" applyBorder="true" applyAlignment="true">
      <alignment horizontal="left" vertical="center" wrapText="true"/>
    </xf>
    <xf numFmtId="0" fontId="5" fillId="0" borderId="7" xfId="0" applyFont="true" applyFill="true" applyBorder="true" applyAlignment="true">
      <alignment horizontal="left" vertical="center" wrapText="true"/>
    </xf>
    <xf numFmtId="0" fontId="5" fillId="0" borderId="8" xfId="0" applyFont="true" applyFill="true" applyBorder="true" applyAlignment="true">
      <alignment horizontal="left" vertical="center" wrapText="true"/>
    </xf>
    <xf numFmtId="0" fontId="5" fillId="0" borderId="9" xfId="0" applyFont="true" applyFill="true" applyBorder="true" applyAlignment="true">
      <alignment horizontal="left" vertical="center" wrapText="true"/>
    </xf>
    <xf numFmtId="0" fontId="5" fillId="0" borderId="1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vertical="center" wrapText="true"/>
    </xf>
    <xf numFmtId="4" fontId="5" fillId="0" borderId="2" xfId="0" applyNumberFormat="true" applyFont="true" applyFill="true" applyBorder="true" applyAlignment="true">
      <alignment horizontal="right" vertical="center" wrapText="true"/>
    </xf>
    <xf numFmtId="0" fontId="5" fillId="0" borderId="11" xfId="0" applyFont="true" applyFill="true" applyBorder="true" applyAlignment="true">
      <alignment horizontal="left" vertical="center" wrapText="true"/>
    </xf>
    <xf numFmtId="0" fontId="5" fillId="0" borderId="12" xfId="0" applyFont="true" applyFill="true" applyBorder="true" applyAlignment="true">
      <alignment horizontal="left" vertical="center" wrapText="true"/>
    </xf>
    <xf numFmtId="0" fontId="5" fillId="0" borderId="13" xfId="0" applyFont="true" applyFill="true" applyBorder="true" applyAlignment="true">
      <alignment horizontal="left" vertical="center" wrapText="true"/>
    </xf>
    <xf numFmtId="0" fontId="5" fillId="0" borderId="14" xfId="0" applyFont="true" applyFill="true" applyBorder="true" applyAlignment="true">
      <alignment horizontal="left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left"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7" fillId="0" borderId="16" xfId="0" applyFont="true" applyFill="true" applyBorder="true" applyAlignment="true">
      <alignment horizontal="center" vertical="center" wrapText="true"/>
    </xf>
    <xf numFmtId="0" fontId="7" fillId="0" borderId="17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center" vertical="center"/>
    </xf>
    <xf numFmtId="0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4" xfId="0" applyNumberFormat="true" applyFont="true" applyFill="true" applyBorder="true" applyAlignment="true" applyProtection="true">
      <alignment horizontal="left" vertical="center"/>
    </xf>
    <xf numFmtId="0" fontId="9" fillId="0" borderId="4" xfId="0" applyNumberFormat="true" applyFont="true" applyFill="true" applyBorder="true" applyAlignment="true" applyProtection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left" vertical="center" wrapText="true"/>
    </xf>
    <xf numFmtId="3" fontId="9" fillId="0" borderId="4" xfId="0" applyNumberFormat="true" applyFont="true" applyFill="true" applyBorder="true" applyAlignment="true" applyProtection="true">
      <alignment horizontal="left" vertical="center"/>
    </xf>
    <xf numFmtId="0" fontId="10" fillId="0" borderId="4" xfId="0" applyNumberFormat="true" applyFont="true" applyFill="true" applyBorder="true" applyAlignment="true" applyProtection="true">
      <alignment horizontal="center" vertical="center" wrapText="true"/>
    </xf>
    <xf numFmtId="0" fontId="11" fillId="0" borderId="4" xfId="0" applyNumberFormat="true" applyFont="true" applyFill="true" applyBorder="true" applyAlignment="true" applyProtection="true">
      <alignment horizontal="center" vertical="center" wrapText="true"/>
    </xf>
    <xf numFmtId="0" fontId="10" fillId="0" borderId="11" xfId="0" applyNumberFormat="true" applyFont="true" applyFill="true" applyBorder="true" applyAlignment="true" applyProtection="true">
      <alignment horizontal="center" vertical="center" wrapText="true"/>
    </xf>
    <xf numFmtId="0" fontId="11" fillId="0" borderId="18" xfId="0" applyNumberFormat="true" applyFont="true" applyFill="true" applyBorder="true" applyAlignment="true" applyProtection="true">
      <alignment horizontal="center" vertical="center" wrapText="true"/>
    </xf>
    <xf numFmtId="0" fontId="10" fillId="0" borderId="18" xfId="0" applyNumberFormat="true" applyFont="true" applyFill="true" applyBorder="true" applyAlignment="true" applyProtection="true">
      <alignment horizontal="center" vertical="center" wrapText="true"/>
    </xf>
    <xf numFmtId="0" fontId="7" fillId="0" borderId="19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12" fillId="0" borderId="0" xfId="0" applyFont="true" applyFill="true" applyBorder="true" applyAlignment="true">
      <alignment horizontal="center" vertical="center"/>
    </xf>
    <xf numFmtId="0" fontId="13" fillId="0" borderId="0" xfId="0" applyFont="true" applyFill="true" applyBorder="true" applyAlignment="true">
      <alignment horizontal="left" vertical="center" wrapText="true"/>
    </xf>
    <xf numFmtId="0" fontId="11" fillId="0" borderId="15" xfId="0" applyNumberFormat="true" applyFont="true" applyFill="true" applyBorder="true" applyAlignment="true" applyProtection="true">
      <alignment horizontal="center" vertical="center" wrapText="true"/>
    </xf>
    <xf numFmtId="0" fontId="10" fillId="0" borderId="15" xfId="0" applyNumberFormat="true" applyFont="true" applyFill="true" applyBorder="true" applyAlignment="true" applyProtection="true">
      <alignment horizontal="center" vertical="center" wrapText="true"/>
    </xf>
    <xf numFmtId="0" fontId="9" fillId="0" borderId="8" xfId="0" applyNumberFormat="true" applyFont="true" applyFill="true" applyBorder="true" applyAlignment="true" applyProtection="true">
      <alignment horizontal="center" vertical="center"/>
    </xf>
    <xf numFmtId="0" fontId="9" fillId="0" borderId="10" xfId="0" applyNumberFormat="true" applyFont="true" applyFill="true" applyBorder="true" applyAlignment="true" applyProtection="true">
      <alignment horizontal="center" vertical="center"/>
    </xf>
    <xf numFmtId="0" fontId="9" fillId="0" borderId="9" xfId="0" applyNumberFormat="true" applyFont="true" applyFill="true" applyBorder="true" applyAlignment="true" applyProtection="true">
      <alignment horizontal="center" vertical="center"/>
    </xf>
    <xf numFmtId="0" fontId="10" fillId="0" borderId="11" xfId="0" applyNumberFormat="true" applyFont="true" applyFill="true" applyBorder="true" applyAlignment="true" applyProtection="true">
      <alignment horizontal="left" vertical="center" wrapText="true"/>
    </xf>
    <xf numFmtId="0" fontId="10" fillId="0" borderId="18" xfId="0" applyNumberFormat="true" applyFont="true" applyFill="true" applyBorder="true" applyAlignment="true" applyProtection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0" fillId="0" borderId="15" xfId="0" applyNumberFormat="true" applyFont="true" applyFill="true" applyBorder="true" applyAlignment="true" applyProtection="true">
      <alignment horizontal="left" vertical="center" wrapText="true"/>
    </xf>
    <xf numFmtId="0" fontId="13" fillId="0" borderId="1" xfId="0" applyFont="true" applyBorder="true">
      <alignment vertical="center"/>
    </xf>
    <xf numFmtId="0" fontId="13" fillId="0" borderId="20" xfId="0" applyFont="true" applyBorder="true">
      <alignment vertical="center"/>
    </xf>
    <xf numFmtId="0" fontId="8" fillId="0" borderId="20" xfId="0" applyFont="true" applyBorder="true" applyAlignment="true">
      <alignment horizontal="left" vertical="center"/>
    </xf>
    <xf numFmtId="0" fontId="13" fillId="0" borderId="16" xfId="0" applyFont="true" applyBorder="true">
      <alignment vertical="center"/>
    </xf>
    <xf numFmtId="0" fontId="14" fillId="0" borderId="4" xfId="0" applyFont="true" applyFill="true" applyBorder="true" applyAlignment="true">
      <alignment horizontal="center" vertical="center"/>
    </xf>
    <xf numFmtId="0" fontId="13" fillId="0" borderId="16" xfId="0" applyFont="true" applyBorder="true" applyAlignment="true">
      <alignment vertical="center" wrapText="true"/>
    </xf>
    <xf numFmtId="0" fontId="12" fillId="0" borderId="16" xfId="0" applyFont="true" applyBorder="true">
      <alignment vertical="center"/>
    </xf>
    <xf numFmtId="0" fontId="8" fillId="0" borderId="4" xfId="0" applyFont="true" applyFill="true" applyBorder="true" applyAlignment="true">
      <alignment horizontal="left" vertical="center"/>
    </xf>
    <xf numFmtId="0" fontId="13" fillId="0" borderId="21" xfId="0" applyFont="true" applyBorder="true">
      <alignment vertical="center"/>
    </xf>
    <xf numFmtId="0" fontId="13" fillId="0" borderId="21" xfId="0" applyFont="true" applyBorder="true" applyAlignment="true">
      <alignment vertical="center" wrapText="true"/>
    </xf>
    <xf numFmtId="0" fontId="15" fillId="0" borderId="0" xfId="0" applyFont="true" applyBorder="true" applyAlignment="true">
      <alignment vertical="center" wrapText="true"/>
    </xf>
    <xf numFmtId="0" fontId="13" fillId="0" borderId="1" xfId="0" applyFont="true" applyBorder="true" applyAlignment="true">
      <alignment vertical="center" wrapText="true"/>
    </xf>
    <xf numFmtId="4" fontId="14" fillId="0" borderId="4" xfId="0" applyNumberFormat="true" applyFont="true" applyFill="true" applyBorder="true" applyAlignment="true">
      <alignment horizontal="right" vertical="center"/>
    </xf>
    <xf numFmtId="4" fontId="8" fillId="0" borderId="4" xfId="0" applyNumberFormat="true" applyFont="true" applyFill="true" applyBorder="true" applyAlignment="true">
      <alignment horizontal="right" vertical="center"/>
    </xf>
    <xf numFmtId="0" fontId="8" fillId="0" borderId="1" xfId="0" applyFont="true" applyBorder="true" applyAlignment="true">
      <alignment horizontal="right" vertical="center" wrapText="true"/>
    </xf>
    <xf numFmtId="0" fontId="8" fillId="0" borderId="20" xfId="0" applyFont="true" applyBorder="true" applyAlignment="true">
      <alignment horizontal="center" vertical="center"/>
    </xf>
    <xf numFmtId="0" fontId="13" fillId="0" borderId="22" xfId="0" applyFont="true" applyBorder="true">
      <alignment vertical="center"/>
    </xf>
    <xf numFmtId="0" fontId="13" fillId="0" borderId="17" xfId="0" applyFont="true" applyBorder="true">
      <alignment vertical="center"/>
    </xf>
    <xf numFmtId="0" fontId="13" fillId="0" borderId="17" xfId="0" applyFont="true" applyBorder="true" applyAlignment="true">
      <alignment vertical="center" wrapText="true"/>
    </xf>
    <xf numFmtId="0" fontId="12" fillId="0" borderId="17" xfId="0" applyFont="true" applyBorder="true" applyAlignment="true">
      <alignment vertical="center" wrapText="true"/>
    </xf>
    <xf numFmtId="0" fontId="13" fillId="0" borderId="23" xfId="0" applyFont="true" applyBorder="true" applyAlignment="true">
      <alignment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14" fillId="0" borderId="4" xfId="0" applyFont="true" applyFill="true" applyBorder="true" applyAlignment="true">
      <alignment horizontal="center" vertical="center" wrapText="true"/>
    </xf>
    <xf numFmtId="49" fontId="8" fillId="0" borderId="4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0" fontId="13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3" fillId="0" borderId="20" xfId="0" applyFont="true" applyFill="true" applyBorder="true">
      <alignment vertical="center"/>
    </xf>
    <xf numFmtId="0" fontId="8" fillId="0" borderId="20" xfId="0" applyFont="true" applyFill="true" applyBorder="true" applyAlignment="true">
      <alignment horizontal="left" vertical="center"/>
    </xf>
    <xf numFmtId="0" fontId="13" fillId="0" borderId="16" xfId="0" applyFont="true" applyFill="true" applyBorder="true" applyAlignment="true">
      <alignment vertical="center" wrapText="true"/>
    </xf>
    <xf numFmtId="0" fontId="12" fillId="0" borderId="16" xfId="0" applyFont="true" applyFill="true" applyBorder="true">
      <alignment vertical="center"/>
    </xf>
    <xf numFmtId="49" fontId="14" fillId="0" borderId="4" xfId="0" applyNumberFormat="true" applyFont="true" applyFill="true" applyBorder="true" applyAlignment="true">
      <alignment horizontal="center" vertical="center"/>
    </xf>
    <xf numFmtId="49" fontId="8" fillId="0" borderId="4" xfId="0" applyNumberFormat="true" applyFont="true" applyFill="true" applyBorder="true" applyAlignment="true">
      <alignment horizontal="left" vertical="center"/>
    </xf>
    <xf numFmtId="0" fontId="13" fillId="0" borderId="21" xfId="0" applyFont="true" applyFill="true" applyBorder="true">
      <alignment vertical="center"/>
    </xf>
    <xf numFmtId="0" fontId="13" fillId="0" borderId="2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right" vertical="center" wrapText="true"/>
    </xf>
    <xf numFmtId="0" fontId="13" fillId="0" borderId="16" xfId="0" applyFont="true" applyFill="true" applyBorder="true">
      <alignment vertical="center"/>
    </xf>
    <xf numFmtId="0" fontId="8" fillId="0" borderId="20" xfId="0" applyFont="true" applyFill="true" applyBorder="true" applyAlignment="true">
      <alignment horizontal="center" vertical="center"/>
    </xf>
    <xf numFmtId="0" fontId="13" fillId="0" borderId="22" xfId="0" applyFont="true" applyFill="true" applyBorder="true">
      <alignment vertical="center"/>
    </xf>
    <xf numFmtId="0" fontId="13" fillId="0" borderId="17" xfId="0" applyFont="true" applyFill="true" applyBorder="true">
      <alignment vertical="center"/>
    </xf>
    <xf numFmtId="0" fontId="13" fillId="0" borderId="17" xfId="0" applyFont="true" applyFill="true" applyBorder="true" applyAlignment="true">
      <alignment vertical="center" wrapText="true"/>
    </xf>
    <xf numFmtId="0" fontId="12" fillId="0" borderId="17" xfId="0" applyFont="true" applyFill="true" applyBorder="true" applyAlignment="true">
      <alignment vertical="center" wrapText="true"/>
    </xf>
    <xf numFmtId="0" fontId="13" fillId="0" borderId="23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6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 wrapText="true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8" fillId="0" borderId="20" xfId="0" applyFont="true" applyFill="true" applyBorder="true" applyAlignment="true">
      <alignment vertical="center"/>
    </xf>
    <xf numFmtId="0" fontId="16" fillId="0" borderId="20" xfId="0" applyFont="true" applyFill="true" applyBorder="true" applyAlignment="true">
      <alignment horizontal="left" vertical="center"/>
    </xf>
    <xf numFmtId="0" fontId="18" fillId="0" borderId="16" xfId="0" applyFont="true" applyFill="true" applyBorder="true" applyAlignment="true">
      <alignment vertical="center"/>
    </xf>
    <xf numFmtId="0" fontId="20" fillId="0" borderId="4" xfId="0" applyFont="true" applyFill="true" applyBorder="true" applyAlignment="true">
      <alignment horizontal="center" vertical="center"/>
    </xf>
    <xf numFmtId="0" fontId="21" fillId="0" borderId="0" xfId="0" applyFont="true" applyFill="true" applyBorder="true" applyAlignment="true">
      <alignment vertical="center" wrapText="true"/>
    </xf>
    <xf numFmtId="49" fontId="20" fillId="0" borderId="4" xfId="0" applyNumberFormat="true" applyFont="true" applyFill="true" applyBorder="true" applyAlignment="true">
      <alignment horizontal="center" vertical="center"/>
    </xf>
    <xf numFmtId="4" fontId="20" fillId="0" borderId="4" xfId="0" applyNumberFormat="true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center" vertical="center"/>
    </xf>
    <xf numFmtId="0" fontId="18" fillId="0" borderId="21" xfId="0" applyFont="true" applyFill="true" applyBorder="true" applyAlignment="true">
      <alignment vertical="center"/>
    </xf>
    <xf numFmtId="0" fontId="17" fillId="0" borderId="21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horizontal="right" vertical="center" wrapText="true"/>
    </xf>
    <xf numFmtId="0" fontId="16" fillId="0" borderId="20" xfId="0" applyFont="true" applyFill="true" applyBorder="true" applyAlignment="true">
      <alignment horizontal="right" vertical="center"/>
    </xf>
    <xf numFmtId="4" fontId="20" fillId="0" borderId="4" xfId="0" applyNumberFormat="true" applyFont="true" applyFill="true" applyBorder="true" applyAlignment="true">
      <alignment horizontal="right" vertical="center"/>
    </xf>
    <xf numFmtId="0" fontId="16" fillId="0" borderId="4" xfId="0" applyFont="true" applyFill="true" applyBorder="true" applyAlignment="true">
      <alignment horizontal="left" vertical="center" wrapText="true"/>
    </xf>
    <xf numFmtId="0" fontId="17" fillId="0" borderId="17" xfId="0" applyFont="true" applyFill="true" applyBorder="true" applyAlignment="true">
      <alignment vertical="center" wrapText="true"/>
    </xf>
    <xf numFmtId="0" fontId="17" fillId="0" borderId="23" xfId="0" applyFont="true" applyFill="true" applyBorder="true" applyAlignment="true">
      <alignment vertical="center" wrapText="true"/>
    </xf>
    <xf numFmtId="0" fontId="18" fillId="0" borderId="16" xfId="0" applyFont="true" applyFill="true" applyBorder="true" applyAlignment="true">
      <alignment vertical="center" wrapText="true"/>
    </xf>
    <xf numFmtId="0" fontId="23" fillId="0" borderId="16" xfId="0" applyFont="true" applyFill="true" applyBorder="true" applyAlignment="true">
      <alignment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7" fillId="0" borderId="20" xfId="0" applyFont="true" applyFill="true" applyBorder="true" applyAlignment="true">
      <alignment vertical="center" wrapText="true"/>
    </xf>
    <xf numFmtId="0" fontId="20" fillId="0" borderId="4" xfId="0" applyFont="true" applyFill="true" applyBorder="true" applyAlignment="true">
      <alignment horizontal="center" vertical="center" wrapText="true"/>
    </xf>
    <xf numFmtId="0" fontId="24" fillId="0" borderId="4" xfId="0" applyFont="true" applyFill="true" applyBorder="true" applyAlignment="true">
      <alignment horizontal="right" vertical="center"/>
    </xf>
    <xf numFmtId="49" fontId="8" fillId="0" borderId="4" xfId="0" applyNumberFormat="true" applyFont="true" applyFill="true" applyBorder="true" applyAlignment="true">
      <alignment horizontal="center" vertical="center"/>
    </xf>
    <xf numFmtId="4" fontId="8" fillId="0" borderId="4" xfId="0" applyNumberFormat="true" applyFont="true" applyFill="true" applyBorder="true" applyAlignment="true">
      <alignment horizontal="left" vertical="center"/>
    </xf>
    <xf numFmtId="0" fontId="22" fillId="0" borderId="4" xfId="0" applyFont="true" applyFill="true" applyBorder="true" applyAlignment="true">
      <alignment horizontal="right" vertical="center"/>
    </xf>
    <xf numFmtId="0" fontId="18" fillId="0" borderId="17" xfId="0" applyFont="true" applyFill="true" applyBorder="true" applyAlignment="true">
      <alignment vertical="center"/>
    </xf>
    <xf numFmtId="0" fontId="18" fillId="0" borderId="17" xfId="0" applyFont="true" applyFill="true" applyBorder="true" applyAlignment="true">
      <alignment vertical="center" wrapText="true"/>
    </xf>
    <xf numFmtId="0" fontId="23" fillId="0" borderId="17" xfId="0" applyFont="true" applyFill="true" applyBorder="true" applyAlignment="true">
      <alignment vertical="center" wrapText="true"/>
    </xf>
    <xf numFmtId="4" fontId="16" fillId="0" borderId="4" xfId="0" applyNumberFormat="true" applyFont="true" applyFill="true" applyBorder="true" applyAlignment="true">
      <alignment horizontal="right" vertical="center"/>
    </xf>
    <xf numFmtId="0" fontId="8" fillId="0" borderId="1" xfId="0" applyFont="true" applyFill="true" applyBorder="true">
      <alignment vertical="center"/>
    </xf>
    <xf numFmtId="0" fontId="21" fillId="0" borderId="1" xfId="0" applyFont="true" applyFill="true" applyBorder="true" applyAlignment="true">
      <alignment vertical="center" wrapText="true"/>
    </xf>
    <xf numFmtId="49" fontId="14" fillId="0" borderId="8" xfId="0" applyNumberFormat="true" applyFont="true" applyFill="true" applyBorder="true" applyAlignment="true">
      <alignment horizontal="center" vertical="center"/>
    </xf>
    <xf numFmtId="0" fontId="8" fillId="0" borderId="8" xfId="0" applyFont="true" applyFill="true" applyBorder="true" applyAlignment="true">
      <alignment horizontal="center" vertical="center"/>
    </xf>
    <xf numFmtId="0" fontId="13" fillId="0" borderId="23" xfId="0" applyFont="true" applyFill="true" applyBorder="true">
      <alignment vertical="center"/>
    </xf>
    <xf numFmtId="0" fontId="21" fillId="0" borderId="20" xfId="0" applyFont="true" applyFill="true" applyBorder="true" applyAlignment="true">
      <alignment vertical="center" wrapText="true"/>
    </xf>
    <xf numFmtId="0" fontId="8" fillId="0" borderId="20" xfId="0" applyFont="true" applyFill="true" applyBorder="true" applyAlignment="true">
      <alignment horizontal="right" vertical="center"/>
    </xf>
    <xf numFmtId="0" fontId="16" fillId="2" borderId="24" xfId="0" applyFont="true" applyFill="true" applyBorder="true" applyAlignment="true">
      <alignment horizontal="left" vertical="center"/>
    </xf>
    <xf numFmtId="0" fontId="16" fillId="0" borderId="4" xfId="0" applyFont="true" applyBorder="true" applyAlignment="true">
      <alignment horizontal="left" vertical="center"/>
    </xf>
    <xf numFmtId="0" fontId="16" fillId="2" borderId="4" xfId="0" applyFont="true" applyFill="true" applyBorder="true" applyAlignment="true">
      <alignment horizontal="left" vertical="center"/>
    </xf>
    <xf numFmtId="0" fontId="13" fillId="0" borderId="20" xfId="0" applyFont="true" applyFill="true" applyBorder="true" applyAlignment="true">
      <alignment vertical="center" wrapText="true"/>
    </xf>
    <xf numFmtId="0" fontId="13" fillId="0" borderId="4" xfId="0" applyFont="true" applyFill="true" applyBorder="true">
      <alignment vertical="center"/>
    </xf>
    <xf numFmtId="0" fontId="0" fillId="0" borderId="4" xfId="0" applyFont="true" applyFill="true" applyBorder="true">
      <alignment vertical="center"/>
    </xf>
    <xf numFmtId="0" fontId="25" fillId="0" borderId="1" xfId="0" applyFont="true" applyFill="true" applyBorder="true" applyAlignment="true">
      <alignment horizontal="right" vertical="center" wrapText="true"/>
    </xf>
    <xf numFmtId="0" fontId="21" fillId="0" borderId="16" xfId="0" applyFont="true" applyFill="true" applyBorder="true" applyAlignment="true">
      <alignment vertical="center" wrapText="true"/>
    </xf>
    <xf numFmtId="0" fontId="21" fillId="0" borderId="22" xfId="0" applyFont="true" applyFill="true" applyBorder="true" applyAlignment="true">
      <alignment vertical="center" wrapText="true"/>
    </xf>
    <xf numFmtId="0" fontId="21" fillId="0" borderId="17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26" fillId="0" borderId="1" xfId="0" applyFont="true" applyFill="true" applyBorder="true" applyAlignment="true">
      <alignment horizontal="center" vertical="center"/>
    </xf>
    <xf numFmtId="0" fontId="17" fillId="0" borderId="20" xfId="0" applyFont="true" applyFill="true" applyBorder="true" applyAlignment="true">
      <alignment vertical="center"/>
    </xf>
    <xf numFmtId="0" fontId="17" fillId="0" borderId="16" xfId="0" applyFont="true" applyFill="true" applyBorder="true" applyAlignment="true">
      <alignment vertical="center"/>
    </xf>
    <xf numFmtId="0" fontId="16" fillId="0" borderId="4" xfId="0" applyFont="true" applyFill="true" applyBorder="true" applyAlignment="true">
      <alignment horizontal="left" vertical="center"/>
    </xf>
    <xf numFmtId="0" fontId="16" fillId="0" borderId="25" xfId="0" applyFont="true" applyFill="true" applyBorder="true" applyAlignment="true">
      <alignment horizontal="right" vertical="center"/>
    </xf>
    <xf numFmtId="0" fontId="17" fillId="0" borderId="2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/>
    </xf>
    <xf numFmtId="0" fontId="22" fillId="0" borderId="20" xfId="0" applyFont="true" applyFill="true" applyBorder="true" applyAlignment="true">
      <alignment horizontal="center" vertical="center"/>
    </xf>
    <xf numFmtId="0" fontId="17" fillId="0" borderId="16" xfId="0" applyFont="true" applyFill="true" applyBorder="true" applyAlignment="true">
      <alignment vertical="center" wrapText="true"/>
    </xf>
    <xf numFmtId="0" fontId="17" fillId="0" borderId="22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20" fillId="0" borderId="25" xfId="0" applyFont="true" applyFill="true" applyBorder="true" applyAlignment="true">
      <alignment horizontal="center" vertical="center"/>
    </xf>
    <xf numFmtId="4" fontId="14" fillId="0" borderId="4" xfId="0" applyNumberFormat="true" applyFont="true" applyFill="true" applyBorder="true" applyAlignment="true">
      <alignment horizontal="center" vertical="center"/>
    </xf>
    <xf numFmtId="0" fontId="27" fillId="0" borderId="16" xfId="0" applyFont="true" applyFill="true" applyBorder="true" applyAlignment="true">
      <alignment vertical="center" wrapText="true"/>
    </xf>
    <xf numFmtId="0" fontId="27" fillId="0" borderId="4" xfId="0" applyFont="true" applyFill="true" applyBorder="true" applyAlignment="true">
      <alignment vertical="center" wrapText="true"/>
    </xf>
    <xf numFmtId="0" fontId="28" fillId="0" borderId="16" xfId="0" applyFont="true" applyFill="true" applyBorder="true" applyAlignment="true">
      <alignment vertical="center" wrapText="true"/>
    </xf>
    <xf numFmtId="0" fontId="27" fillId="0" borderId="21" xfId="0" applyFont="true" applyFill="true" applyBorder="true" applyAlignment="true">
      <alignment vertical="center" wrapText="true"/>
    </xf>
    <xf numFmtId="0" fontId="27" fillId="0" borderId="17" xfId="0" applyFont="true" applyFill="true" applyBorder="true" applyAlignment="true">
      <alignment vertical="center" wrapText="true"/>
    </xf>
    <xf numFmtId="0" fontId="28" fillId="0" borderId="17" xfId="0" applyFont="true" applyFill="true" applyBorder="true" applyAlignment="true">
      <alignment vertical="center" wrapText="true"/>
    </xf>
    <xf numFmtId="0" fontId="17" fillId="0" borderId="26" xfId="0" applyFont="true" applyFill="true" applyBorder="true" applyAlignment="true">
      <alignment vertical="center" wrapText="true"/>
    </xf>
    <xf numFmtId="0" fontId="29" fillId="0" borderId="0" xfId="0" applyFont="true" applyFill="true" applyAlignment="true">
      <alignment vertical="center"/>
    </xf>
    <xf numFmtId="0" fontId="30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21333;&#20301;/&#24178;&#20241;&#25152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workbookViewId="0">
      <selection activeCell="A22" sqref="A22"/>
    </sheetView>
  </sheetViews>
  <sheetFormatPr defaultColWidth="9" defaultRowHeight="15.75" outlineLevelRow="2"/>
  <cols>
    <col min="1" max="1" width="123.125" style="174" customWidth="true"/>
    <col min="2" max="16384" width="9" style="174"/>
  </cols>
  <sheetData>
    <row r="1" ht="137" customHeight="true" spans="1:1">
      <c r="A1" s="175" t="s">
        <v>0</v>
      </c>
    </row>
    <row r="2" ht="96" customHeight="true" spans="1:1">
      <c r="A2" s="175" t="s">
        <v>1</v>
      </c>
    </row>
    <row r="3" ht="60" customHeight="true" spans="1:1">
      <c r="A3" s="176">
        <v>45357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C3" workbookViewId="0">
      <selection activeCell="G25" sqref="G25"/>
    </sheetView>
  </sheetViews>
  <sheetFormatPr defaultColWidth="10" defaultRowHeight="13.5" outlineLevelCol="5"/>
  <cols>
    <col min="1" max="1" width="1.53333333333333" style="101" customWidth="true"/>
    <col min="2" max="2" width="41.0333333333333" style="101" customWidth="true"/>
    <col min="3" max="3" width="16.4083333333333" style="101" customWidth="true"/>
    <col min="4" max="4" width="41.0333333333333" style="101" customWidth="true"/>
    <col min="5" max="5" width="16.4083333333333" style="101" customWidth="true"/>
    <col min="6" max="6" width="1.53333333333333" style="101" customWidth="true"/>
    <col min="7" max="10" width="9.76666666666667" style="101" customWidth="true"/>
    <col min="11" max="16384" width="10" style="101"/>
  </cols>
  <sheetData>
    <row r="1" s="101" customFormat="true" ht="14.2" customHeight="true" spans="1:6">
      <c r="A1" s="152"/>
      <c r="B1" s="102"/>
      <c r="C1" s="103"/>
      <c r="D1" s="153"/>
      <c r="E1" s="102" t="s">
        <v>2</v>
      </c>
      <c r="F1" s="162" t="s">
        <v>3</v>
      </c>
    </row>
    <row r="2" s="101" customFormat="true" ht="19.9" customHeight="true" spans="1:6">
      <c r="A2" s="153"/>
      <c r="B2" s="154" t="s">
        <v>4</v>
      </c>
      <c r="C2" s="154"/>
      <c r="D2" s="154"/>
      <c r="E2" s="154"/>
      <c r="F2" s="162"/>
    </row>
    <row r="3" s="101" customFormat="true" ht="17.05" customHeight="true" spans="1:6">
      <c r="A3" s="155"/>
      <c r="B3" s="107" t="s">
        <v>5</v>
      </c>
      <c r="C3" s="125"/>
      <c r="D3" s="125"/>
      <c r="E3" s="161" t="s">
        <v>6</v>
      </c>
      <c r="F3" s="163"/>
    </row>
    <row r="4" s="101" customFormat="true" ht="21.35" customHeight="true" spans="1:6">
      <c r="A4" s="156"/>
      <c r="B4" s="109" t="s">
        <v>7</v>
      </c>
      <c r="C4" s="109"/>
      <c r="D4" s="109" t="s">
        <v>8</v>
      </c>
      <c r="E4" s="109"/>
      <c r="F4" s="120"/>
    </row>
    <row r="5" s="101" customFormat="true" ht="21.35" customHeight="true" spans="1:6">
      <c r="A5" s="156"/>
      <c r="B5" s="109" t="s">
        <v>9</v>
      </c>
      <c r="C5" s="109" t="s">
        <v>10</v>
      </c>
      <c r="D5" s="109" t="s">
        <v>9</v>
      </c>
      <c r="E5" s="109" t="s">
        <v>10</v>
      </c>
      <c r="F5" s="120"/>
    </row>
    <row r="6" s="101" customFormat="true" ht="19.9" customHeight="true" spans="1:6">
      <c r="A6" s="108"/>
      <c r="B6" s="119" t="s">
        <v>11</v>
      </c>
      <c r="C6" s="134">
        <v>1265504.17</v>
      </c>
      <c r="D6" s="119" t="s">
        <v>12</v>
      </c>
      <c r="E6" s="134">
        <v>817988.38</v>
      </c>
      <c r="F6" s="132"/>
    </row>
    <row r="7" s="101" customFormat="true" ht="19.9" customHeight="true" spans="1:6">
      <c r="A7" s="108"/>
      <c r="B7" s="119" t="s">
        <v>13</v>
      </c>
      <c r="C7" s="134"/>
      <c r="D7" s="119" t="s">
        <v>14</v>
      </c>
      <c r="E7" s="134"/>
      <c r="F7" s="132"/>
    </row>
    <row r="8" s="101" customFormat="true" ht="19.9" customHeight="true" spans="1:6">
      <c r="A8" s="108"/>
      <c r="B8" s="119" t="s">
        <v>15</v>
      </c>
      <c r="C8" s="134"/>
      <c r="D8" s="119" t="s">
        <v>16</v>
      </c>
      <c r="E8" s="134"/>
      <c r="F8" s="132"/>
    </row>
    <row r="9" s="101" customFormat="true" ht="19.9" customHeight="true" spans="1:6">
      <c r="A9" s="108"/>
      <c r="B9" s="119" t="s">
        <v>17</v>
      </c>
      <c r="C9" s="134"/>
      <c r="D9" s="119" t="s">
        <v>18</v>
      </c>
      <c r="E9" s="134"/>
      <c r="F9" s="132"/>
    </row>
    <row r="10" s="101" customFormat="true" ht="19.9" customHeight="true" spans="1:6">
      <c r="A10" s="108"/>
      <c r="B10" s="119" t="s">
        <v>19</v>
      </c>
      <c r="C10" s="134"/>
      <c r="D10" s="119" t="s">
        <v>20</v>
      </c>
      <c r="E10" s="134"/>
      <c r="F10" s="132"/>
    </row>
    <row r="11" s="101" customFormat="true" ht="19.9" customHeight="true" spans="1:6">
      <c r="A11" s="108"/>
      <c r="B11" s="119" t="s">
        <v>21</v>
      </c>
      <c r="C11" s="134"/>
      <c r="D11" s="119" t="s">
        <v>22</v>
      </c>
      <c r="E11" s="134"/>
      <c r="F11" s="132"/>
    </row>
    <row r="12" s="101" customFormat="true" ht="19.9" customHeight="true" spans="1:6">
      <c r="A12" s="108"/>
      <c r="B12" s="119" t="s">
        <v>23</v>
      </c>
      <c r="C12" s="134"/>
      <c r="D12" s="119" t="s">
        <v>24</v>
      </c>
      <c r="E12" s="134"/>
      <c r="F12" s="132"/>
    </row>
    <row r="13" s="101" customFormat="true" ht="19.9" customHeight="true" spans="1:6">
      <c r="A13" s="108"/>
      <c r="B13" s="119" t="s">
        <v>23</v>
      </c>
      <c r="C13" s="134"/>
      <c r="D13" s="119" t="s">
        <v>25</v>
      </c>
      <c r="E13" s="134">
        <v>332132.69</v>
      </c>
      <c r="F13" s="132"/>
    </row>
    <row r="14" s="101" customFormat="true" ht="19.9" customHeight="true" spans="1:6">
      <c r="A14" s="108"/>
      <c r="B14" s="119" t="s">
        <v>23</v>
      </c>
      <c r="C14" s="134"/>
      <c r="D14" s="119" t="s">
        <v>26</v>
      </c>
      <c r="E14" s="134"/>
      <c r="F14" s="132"/>
    </row>
    <row r="15" s="101" customFormat="true" ht="19.9" customHeight="true" spans="1:6">
      <c r="A15" s="108"/>
      <c r="B15" s="119" t="s">
        <v>23</v>
      </c>
      <c r="C15" s="134"/>
      <c r="D15" s="119" t="s">
        <v>27</v>
      </c>
      <c r="E15" s="134">
        <v>50222.38</v>
      </c>
      <c r="F15" s="132"/>
    </row>
    <row r="16" s="101" customFormat="true" ht="19.9" customHeight="true" spans="1:6">
      <c r="A16" s="108"/>
      <c r="B16" s="119" t="s">
        <v>23</v>
      </c>
      <c r="C16" s="134"/>
      <c r="D16" s="119" t="s">
        <v>28</v>
      </c>
      <c r="E16" s="134"/>
      <c r="F16" s="132"/>
    </row>
    <row r="17" s="101" customFormat="true" ht="19.9" customHeight="true" spans="1:6">
      <c r="A17" s="108"/>
      <c r="B17" s="119" t="s">
        <v>23</v>
      </c>
      <c r="C17" s="134"/>
      <c r="D17" s="119" t="s">
        <v>29</v>
      </c>
      <c r="E17" s="134"/>
      <c r="F17" s="132"/>
    </row>
    <row r="18" s="101" customFormat="true" ht="19.9" customHeight="true" spans="1:6">
      <c r="A18" s="108"/>
      <c r="B18" s="119" t="s">
        <v>23</v>
      </c>
      <c r="C18" s="134"/>
      <c r="D18" s="119" t="s">
        <v>30</v>
      </c>
      <c r="E18" s="134"/>
      <c r="F18" s="132"/>
    </row>
    <row r="19" s="101" customFormat="true" ht="19.9" customHeight="true" spans="1:6">
      <c r="A19" s="108"/>
      <c r="B19" s="119" t="s">
        <v>23</v>
      </c>
      <c r="C19" s="134"/>
      <c r="D19" s="119" t="s">
        <v>31</v>
      </c>
      <c r="E19" s="134"/>
      <c r="F19" s="132"/>
    </row>
    <row r="20" s="101" customFormat="true" ht="19.9" customHeight="true" spans="1:6">
      <c r="A20" s="108"/>
      <c r="B20" s="119" t="s">
        <v>23</v>
      </c>
      <c r="C20" s="134"/>
      <c r="D20" s="119" t="s">
        <v>32</v>
      </c>
      <c r="E20" s="134"/>
      <c r="F20" s="132"/>
    </row>
    <row r="21" s="101" customFormat="true" ht="19.9" customHeight="true" spans="1:6">
      <c r="A21" s="108"/>
      <c r="B21" s="119" t="s">
        <v>23</v>
      </c>
      <c r="C21" s="134"/>
      <c r="D21" s="119" t="s">
        <v>33</v>
      </c>
      <c r="E21" s="134"/>
      <c r="F21" s="132"/>
    </row>
    <row r="22" s="101" customFormat="true" ht="19.9" customHeight="true" spans="1:6">
      <c r="A22" s="108"/>
      <c r="B22" s="119" t="s">
        <v>23</v>
      </c>
      <c r="C22" s="134"/>
      <c r="D22" s="119" t="s">
        <v>34</v>
      </c>
      <c r="E22" s="134"/>
      <c r="F22" s="132"/>
    </row>
    <row r="23" s="101" customFormat="true" ht="19.9" customHeight="true" spans="1:6">
      <c r="A23" s="108"/>
      <c r="B23" s="119" t="s">
        <v>23</v>
      </c>
      <c r="C23" s="134"/>
      <c r="D23" s="119" t="s">
        <v>35</v>
      </c>
      <c r="E23" s="134"/>
      <c r="F23" s="132"/>
    </row>
    <row r="24" s="101" customFormat="true" ht="19.9" customHeight="true" spans="1:6">
      <c r="A24" s="108"/>
      <c r="B24" s="119" t="s">
        <v>23</v>
      </c>
      <c r="C24" s="134"/>
      <c r="D24" s="119" t="s">
        <v>36</v>
      </c>
      <c r="E24" s="134"/>
      <c r="F24" s="132"/>
    </row>
    <row r="25" s="101" customFormat="true" ht="19.9" customHeight="true" spans="1:6">
      <c r="A25" s="108"/>
      <c r="B25" s="119" t="s">
        <v>23</v>
      </c>
      <c r="C25" s="134"/>
      <c r="D25" s="119" t="s">
        <v>37</v>
      </c>
      <c r="E25" s="134">
        <v>65160.72</v>
      </c>
      <c r="F25" s="132"/>
    </row>
    <row r="26" s="101" customFormat="true" ht="19.9" customHeight="true" spans="1:6">
      <c r="A26" s="108"/>
      <c r="B26" s="119" t="s">
        <v>23</v>
      </c>
      <c r="C26" s="134"/>
      <c r="D26" s="119" t="s">
        <v>38</v>
      </c>
      <c r="E26" s="134"/>
      <c r="F26" s="132"/>
    </row>
    <row r="27" s="101" customFormat="true" ht="19.9" customHeight="true" spans="1:6">
      <c r="A27" s="108"/>
      <c r="B27" s="119" t="s">
        <v>23</v>
      </c>
      <c r="C27" s="134"/>
      <c r="D27" s="119" t="s">
        <v>39</v>
      </c>
      <c r="E27" s="134"/>
      <c r="F27" s="132"/>
    </row>
    <row r="28" s="101" customFormat="true" ht="19.9" customHeight="true" spans="1:6">
      <c r="A28" s="108"/>
      <c r="B28" s="119" t="s">
        <v>23</v>
      </c>
      <c r="C28" s="134"/>
      <c r="D28" s="119" t="s">
        <v>40</v>
      </c>
      <c r="E28" s="134"/>
      <c r="F28" s="132"/>
    </row>
    <row r="29" s="101" customFormat="true" ht="19.9" customHeight="true" spans="1:6">
      <c r="A29" s="108"/>
      <c r="B29" s="119" t="s">
        <v>23</v>
      </c>
      <c r="C29" s="134"/>
      <c r="D29" s="119" t="s">
        <v>41</v>
      </c>
      <c r="E29" s="134"/>
      <c r="F29" s="132"/>
    </row>
    <row r="30" s="101" customFormat="true" ht="19.9" customHeight="true" spans="1:6">
      <c r="A30" s="108"/>
      <c r="B30" s="119" t="s">
        <v>23</v>
      </c>
      <c r="C30" s="134"/>
      <c r="D30" s="119" t="s">
        <v>42</v>
      </c>
      <c r="E30" s="134"/>
      <c r="F30" s="132"/>
    </row>
    <row r="31" s="101" customFormat="true" ht="19.9" customHeight="true" spans="1:6">
      <c r="A31" s="108"/>
      <c r="B31" s="119" t="s">
        <v>23</v>
      </c>
      <c r="C31" s="134"/>
      <c r="D31" s="119" t="s">
        <v>43</v>
      </c>
      <c r="E31" s="134"/>
      <c r="F31" s="132"/>
    </row>
    <row r="32" s="101" customFormat="true" ht="19.9" customHeight="true" spans="1:6">
      <c r="A32" s="108"/>
      <c r="B32" s="119" t="s">
        <v>23</v>
      </c>
      <c r="C32" s="134"/>
      <c r="D32" s="119" t="s">
        <v>44</v>
      </c>
      <c r="E32" s="134"/>
      <c r="F32" s="132"/>
    </row>
    <row r="33" s="101" customFormat="true" ht="19.9" customHeight="true" spans="1:6">
      <c r="A33" s="108"/>
      <c r="B33" s="119" t="s">
        <v>23</v>
      </c>
      <c r="C33" s="134"/>
      <c r="D33" s="119" t="s">
        <v>45</v>
      </c>
      <c r="E33" s="134"/>
      <c r="F33" s="132"/>
    </row>
    <row r="34" s="101" customFormat="true" ht="19.9" customHeight="true" spans="1:6">
      <c r="A34" s="108"/>
      <c r="B34" s="119" t="s">
        <v>23</v>
      </c>
      <c r="C34" s="134"/>
      <c r="D34" s="119" t="s">
        <v>46</v>
      </c>
      <c r="E34" s="134"/>
      <c r="F34" s="132"/>
    </row>
    <row r="35" s="101" customFormat="true" ht="19.9" customHeight="true" spans="1:6">
      <c r="A35" s="108"/>
      <c r="B35" s="119" t="s">
        <v>23</v>
      </c>
      <c r="C35" s="134"/>
      <c r="D35" s="119" t="s">
        <v>47</v>
      </c>
      <c r="E35" s="134"/>
      <c r="F35" s="132"/>
    </row>
    <row r="36" s="101" customFormat="true" ht="19.9" customHeight="true" spans="1:6">
      <c r="A36" s="123"/>
      <c r="B36" s="126" t="s">
        <v>48</v>
      </c>
      <c r="C36" s="118"/>
      <c r="D36" s="126" t="s">
        <v>49</v>
      </c>
      <c r="E36" s="118"/>
      <c r="F36" s="133"/>
    </row>
    <row r="37" s="101" customFormat="true" ht="19.9" customHeight="true" spans="1:6">
      <c r="A37" s="108"/>
      <c r="B37" s="157" t="s">
        <v>50</v>
      </c>
      <c r="C37" s="134"/>
      <c r="D37" s="157" t="s">
        <v>51</v>
      </c>
      <c r="E37" s="134"/>
      <c r="F37" s="171"/>
    </row>
    <row r="38" s="101" customFormat="true" ht="19.9" customHeight="true" spans="1:6">
      <c r="A38" s="167"/>
      <c r="B38" s="157" t="s">
        <v>52</v>
      </c>
      <c r="C38" s="134"/>
      <c r="D38" s="157" t="s">
        <v>53</v>
      </c>
      <c r="E38" s="134"/>
      <c r="F38" s="171"/>
    </row>
    <row r="39" s="101" customFormat="true" ht="19.9" customHeight="true" spans="1:6">
      <c r="A39" s="167"/>
      <c r="B39" s="168"/>
      <c r="C39" s="168"/>
      <c r="D39" s="157" t="s">
        <v>54</v>
      </c>
      <c r="E39" s="134"/>
      <c r="F39" s="171"/>
    </row>
    <row r="40" s="101" customFormat="true" ht="19.9" customHeight="true" spans="1:6">
      <c r="A40" s="169"/>
      <c r="B40" s="109" t="s">
        <v>55</v>
      </c>
      <c r="C40" s="118">
        <v>1265504.17</v>
      </c>
      <c r="D40" s="109" t="s">
        <v>56</v>
      </c>
      <c r="E40" s="118">
        <f>E6+E13+E15+E25</f>
        <v>1265504.17</v>
      </c>
      <c r="F40" s="172"/>
    </row>
    <row r="41" s="101" customFormat="true" ht="8.5" customHeight="true" spans="1:6">
      <c r="A41" s="159"/>
      <c r="B41" s="159"/>
      <c r="C41" s="170"/>
      <c r="D41" s="170"/>
      <c r="E41" s="159"/>
      <c r="F41" s="17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topLeftCell="C1"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81" customWidth="true"/>
    <col min="2" max="2" width="16.825" style="81" customWidth="true"/>
    <col min="3" max="3" width="31.7833333333333" style="81" customWidth="true"/>
    <col min="4" max="4" width="15.375" style="81" customWidth="true"/>
    <col min="5" max="5" width="13" style="81" customWidth="true"/>
    <col min="6" max="6" width="15.375" style="81" customWidth="true"/>
    <col min="7" max="14" width="13" style="81" customWidth="true"/>
    <col min="15" max="15" width="1.53333333333333" style="81" customWidth="true"/>
    <col min="16" max="16" width="9.76666666666667" style="81" customWidth="true"/>
    <col min="17" max="16384" width="10" style="81"/>
  </cols>
  <sheetData>
    <row r="1" ht="25" customHeight="true" spans="1:15">
      <c r="A1" s="82"/>
      <c r="B1" s="2"/>
      <c r="C1" s="92"/>
      <c r="D1" s="164"/>
      <c r="E1" s="164"/>
      <c r="F1" s="164"/>
      <c r="G1" s="92"/>
      <c r="H1" s="92"/>
      <c r="I1" s="92"/>
      <c r="L1" s="92"/>
      <c r="M1" s="92"/>
      <c r="N1" s="93" t="s">
        <v>57</v>
      </c>
      <c r="O1" s="94"/>
    </row>
    <row r="2" ht="22.8" customHeight="true" spans="1:15">
      <c r="A2" s="82"/>
      <c r="B2" s="83" t="s">
        <v>58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94" t="s">
        <v>3</v>
      </c>
    </row>
    <row r="3" ht="19.55" customHeight="true" spans="1:15">
      <c r="A3" s="84"/>
      <c r="B3" s="85" t="s">
        <v>5</v>
      </c>
      <c r="C3" s="85"/>
      <c r="D3" s="84"/>
      <c r="E3" s="84"/>
      <c r="F3" s="145"/>
      <c r="G3" s="84"/>
      <c r="H3" s="145"/>
      <c r="I3" s="145"/>
      <c r="J3" s="145"/>
      <c r="K3" s="145"/>
      <c r="L3" s="145"/>
      <c r="M3" s="145"/>
      <c r="N3" s="95" t="s">
        <v>6</v>
      </c>
      <c r="O3" s="96"/>
    </row>
    <row r="4" ht="24.4" customHeight="true" spans="1:15">
      <c r="A4" s="86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98"/>
    </row>
    <row r="5" ht="24.4" customHeight="true" spans="1:15">
      <c r="A5" s="86"/>
      <c r="B5" s="79" t="s">
        <v>70</v>
      </c>
      <c r="C5" s="165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98"/>
    </row>
    <row r="6" ht="24.4" customHeight="true" spans="1:15">
      <c r="A6" s="86"/>
      <c r="B6" s="79"/>
      <c r="C6" s="165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98"/>
    </row>
    <row r="7" ht="27" customHeight="true" spans="1:15">
      <c r="A7" s="87"/>
      <c r="B7" s="61"/>
      <c r="C7" s="61" t="s">
        <v>72</v>
      </c>
      <c r="D7" s="69">
        <v>1265504.17</v>
      </c>
      <c r="E7" s="69"/>
      <c r="F7" s="69">
        <v>1265504.17</v>
      </c>
      <c r="G7" s="69"/>
      <c r="H7" s="69"/>
      <c r="I7" s="69"/>
      <c r="J7" s="69"/>
      <c r="K7" s="69"/>
      <c r="L7" s="69"/>
      <c r="M7" s="69"/>
      <c r="N7" s="69"/>
      <c r="O7" s="99"/>
    </row>
    <row r="8" ht="27" customHeight="true" spans="1:15">
      <c r="A8" s="87"/>
      <c r="B8" s="78">
        <v>119002</v>
      </c>
      <c r="C8" s="166" t="s">
        <v>0</v>
      </c>
      <c r="D8" s="69">
        <v>1265504.17</v>
      </c>
      <c r="E8" s="69"/>
      <c r="F8" s="69">
        <v>1265504.17</v>
      </c>
      <c r="G8" s="69"/>
      <c r="H8" s="69"/>
      <c r="I8" s="69"/>
      <c r="J8" s="69"/>
      <c r="K8" s="69"/>
      <c r="L8" s="69"/>
      <c r="M8" s="69"/>
      <c r="N8" s="69"/>
      <c r="O8" s="99"/>
    </row>
    <row r="9" ht="29" customHeight="true" spans="1:15">
      <c r="A9" s="87"/>
      <c r="B9" s="61"/>
      <c r="C9" s="61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99"/>
    </row>
    <row r="10" ht="27" customHeight="true" spans="1:15">
      <c r="A10" s="87"/>
      <c r="B10" s="61"/>
      <c r="C10" s="61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99"/>
    </row>
    <row r="11" ht="27" customHeight="true" spans="1:15">
      <c r="A11" s="87"/>
      <c r="B11" s="61"/>
      <c r="C11" s="61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99"/>
    </row>
    <row r="12" ht="27" customHeight="true" spans="1:15">
      <c r="A12" s="87"/>
      <c r="B12" s="61"/>
      <c r="C12" s="61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99"/>
    </row>
    <row r="13" ht="27" customHeight="true" spans="1:15">
      <c r="A13" s="87"/>
      <c r="B13" s="61"/>
      <c r="C13" s="61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99"/>
    </row>
    <row r="14" ht="27" customHeight="true" spans="1:15">
      <c r="A14" s="87"/>
      <c r="B14" s="61"/>
      <c r="C14" s="61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99"/>
    </row>
    <row r="15" ht="27" customHeight="true" spans="1:15">
      <c r="A15" s="87"/>
      <c r="B15" s="61"/>
      <c r="C15" s="61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99"/>
    </row>
    <row r="16" ht="27" customHeight="true" spans="1:15">
      <c r="A16" s="87"/>
      <c r="B16" s="61"/>
      <c r="C16" s="61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99"/>
    </row>
    <row r="17" ht="27" customHeight="true" spans="1:15">
      <c r="A17" s="87"/>
      <c r="B17" s="61"/>
      <c r="C17" s="61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99"/>
    </row>
    <row r="18" ht="27" customHeight="true" spans="1:15">
      <c r="A18" s="87"/>
      <c r="B18" s="61"/>
      <c r="C18" s="61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99"/>
    </row>
    <row r="19" ht="27" customHeight="true" spans="1:15">
      <c r="A19" s="87"/>
      <c r="B19" s="61"/>
      <c r="C19" s="61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99"/>
    </row>
    <row r="20" ht="27" customHeight="true" spans="1:15">
      <c r="A20" s="87"/>
      <c r="B20" s="61"/>
      <c r="C20" s="61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99"/>
    </row>
    <row r="21" ht="27" customHeight="true" spans="1:15">
      <c r="A21" s="87"/>
      <c r="B21" s="61"/>
      <c r="C21" s="61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99"/>
    </row>
    <row r="22" ht="27" customHeight="true" spans="1:15">
      <c r="A22" s="87"/>
      <c r="B22" s="61"/>
      <c r="C22" s="61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99"/>
    </row>
    <row r="23" ht="27" customHeight="true" spans="1:15">
      <c r="A23" s="87"/>
      <c r="B23" s="61"/>
      <c r="C23" s="61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99"/>
    </row>
    <row r="24" ht="27" customHeight="true" spans="1:15">
      <c r="A24" s="87"/>
      <c r="B24" s="61"/>
      <c r="C24" s="61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99"/>
    </row>
    <row r="25" ht="27" customHeight="true" spans="1:15">
      <c r="A25" s="87"/>
      <c r="B25" s="61"/>
      <c r="C25" s="61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9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5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81" customWidth="true"/>
    <col min="2" max="4" width="6.15833333333333" style="81" customWidth="true"/>
    <col min="5" max="5" width="16.825" style="81" customWidth="true"/>
    <col min="6" max="6" width="41.025" style="81" customWidth="true"/>
    <col min="7" max="10" width="16.4166666666667" style="81" customWidth="true"/>
    <col min="11" max="11" width="22.9333333333333" style="81" customWidth="true"/>
    <col min="12" max="12" width="1.53333333333333" style="81" customWidth="true"/>
    <col min="13" max="14" width="9.76666666666667" style="81" customWidth="true"/>
    <col min="15" max="16384" width="10" style="81"/>
  </cols>
  <sheetData>
    <row r="1" ht="25" customHeight="true" spans="1:12">
      <c r="A1" s="82"/>
      <c r="B1" s="2"/>
      <c r="C1" s="2"/>
      <c r="D1" s="2"/>
      <c r="E1" s="92"/>
      <c r="F1" s="92"/>
      <c r="G1" s="164"/>
      <c r="H1" s="164"/>
      <c r="I1" s="164"/>
      <c r="J1" s="164"/>
      <c r="K1" s="93" t="s">
        <v>73</v>
      </c>
      <c r="L1" s="94"/>
    </row>
    <row r="2" ht="22.8" customHeight="true" spans="1:12">
      <c r="A2" s="82"/>
      <c r="B2" s="83" t="s">
        <v>74</v>
      </c>
      <c r="C2" s="83"/>
      <c r="D2" s="83"/>
      <c r="E2" s="83"/>
      <c r="F2" s="83"/>
      <c r="G2" s="83"/>
      <c r="H2" s="83"/>
      <c r="I2" s="83"/>
      <c r="J2" s="83"/>
      <c r="K2" s="83"/>
      <c r="L2" s="94" t="s">
        <v>3</v>
      </c>
    </row>
    <row r="3" ht="19.55" customHeight="true" spans="1:12">
      <c r="A3" s="84"/>
      <c r="B3" s="85" t="s">
        <v>5</v>
      </c>
      <c r="C3" s="85"/>
      <c r="D3" s="85"/>
      <c r="E3" s="85"/>
      <c r="F3" s="85"/>
      <c r="G3" s="84"/>
      <c r="H3" s="84"/>
      <c r="I3" s="145"/>
      <c r="J3" s="145"/>
      <c r="K3" s="95" t="s">
        <v>6</v>
      </c>
      <c r="L3" s="96"/>
    </row>
    <row r="4" ht="24.4" customHeight="true" spans="1:12">
      <c r="A4" s="94"/>
      <c r="B4" s="61" t="s">
        <v>9</v>
      </c>
      <c r="C4" s="61"/>
      <c r="D4" s="61"/>
      <c r="E4" s="61"/>
      <c r="F4" s="61"/>
      <c r="G4" s="61" t="s">
        <v>59</v>
      </c>
      <c r="H4" s="61" t="s">
        <v>75</v>
      </c>
      <c r="I4" s="61" t="s">
        <v>76</v>
      </c>
      <c r="J4" s="61" t="s">
        <v>77</v>
      </c>
      <c r="K4" s="61" t="s">
        <v>78</v>
      </c>
      <c r="L4" s="97"/>
    </row>
    <row r="5" ht="24.4" customHeight="true" spans="1:12">
      <c r="A5" s="86"/>
      <c r="B5" s="61" t="s">
        <v>79</v>
      </c>
      <c r="C5" s="61"/>
      <c r="D5" s="61"/>
      <c r="E5" s="61" t="s">
        <v>70</v>
      </c>
      <c r="F5" s="61" t="s">
        <v>71</v>
      </c>
      <c r="G5" s="61"/>
      <c r="H5" s="61"/>
      <c r="I5" s="61"/>
      <c r="J5" s="61"/>
      <c r="K5" s="61"/>
      <c r="L5" s="97"/>
    </row>
    <row r="6" ht="24.4" customHeight="true" spans="1:12">
      <c r="A6" s="86"/>
      <c r="B6" s="61" t="s">
        <v>80</v>
      </c>
      <c r="C6" s="61" t="s">
        <v>81</v>
      </c>
      <c r="D6" s="61" t="s">
        <v>82</v>
      </c>
      <c r="E6" s="61"/>
      <c r="F6" s="61"/>
      <c r="G6" s="61"/>
      <c r="H6" s="61"/>
      <c r="I6" s="61"/>
      <c r="J6" s="61"/>
      <c r="K6" s="61"/>
      <c r="L6" s="98"/>
    </row>
    <row r="7" ht="27" customHeight="true" spans="1:12">
      <c r="A7" s="87"/>
      <c r="B7" s="61"/>
      <c r="C7" s="61"/>
      <c r="D7" s="61"/>
      <c r="E7" s="61"/>
      <c r="F7" s="61" t="s">
        <v>72</v>
      </c>
      <c r="G7" s="127" t="s">
        <v>83</v>
      </c>
      <c r="H7" s="127" t="s">
        <v>84</v>
      </c>
      <c r="I7" s="127" t="s">
        <v>85</v>
      </c>
      <c r="J7" s="69"/>
      <c r="K7" s="69"/>
      <c r="L7" s="99"/>
    </row>
    <row r="8" ht="27" customHeight="true" spans="1:12">
      <c r="A8" s="87"/>
      <c r="B8" s="88">
        <v>201</v>
      </c>
      <c r="C8" s="88"/>
      <c r="D8" s="88"/>
      <c r="E8" s="128">
        <v>119002</v>
      </c>
      <c r="F8" s="129" t="s">
        <v>86</v>
      </c>
      <c r="G8" s="69" t="s">
        <v>87</v>
      </c>
      <c r="H8" s="69" t="s">
        <v>88</v>
      </c>
      <c r="I8" s="69" t="s">
        <v>85</v>
      </c>
      <c r="J8" s="69"/>
      <c r="K8" s="69"/>
      <c r="L8" s="99"/>
    </row>
    <row r="9" ht="27" customHeight="true" spans="1:12">
      <c r="A9" s="87"/>
      <c r="B9" s="88">
        <v>201</v>
      </c>
      <c r="C9" s="88" t="s">
        <v>89</v>
      </c>
      <c r="D9" s="88"/>
      <c r="E9" s="128">
        <v>119002</v>
      </c>
      <c r="F9" s="129" t="s">
        <v>90</v>
      </c>
      <c r="G9" s="69" t="s">
        <v>91</v>
      </c>
      <c r="H9" s="69" t="s">
        <v>91</v>
      </c>
      <c r="I9" s="69"/>
      <c r="J9" s="69"/>
      <c r="K9" s="69"/>
      <c r="L9" s="99"/>
    </row>
    <row r="10" ht="27" customHeight="true" spans="1:12">
      <c r="A10" s="87"/>
      <c r="B10" s="88">
        <v>201</v>
      </c>
      <c r="C10" s="88" t="s">
        <v>89</v>
      </c>
      <c r="D10" s="88" t="s">
        <v>89</v>
      </c>
      <c r="E10" s="128">
        <v>119002</v>
      </c>
      <c r="F10" s="129" t="s">
        <v>92</v>
      </c>
      <c r="G10" s="69" t="s">
        <v>91</v>
      </c>
      <c r="H10" s="69" t="s">
        <v>91</v>
      </c>
      <c r="I10" s="69"/>
      <c r="J10" s="69"/>
      <c r="K10" s="69"/>
      <c r="L10" s="99"/>
    </row>
    <row r="11" ht="27" customHeight="true" spans="1:12">
      <c r="A11" s="87"/>
      <c r="B11" s="88" t="s">
        <v>93</v>
      </c>
      <c r="C11" s="88" t="s">
        <v>94</v>
      </c>
      <c r="D11" s="88"/>
      <c r="E11" s="128">
        <v>119002</v>
      </c>
      <c r="F11" s="129" t="s">
        <v>95</v>
      </c>
      <c r="G11" s="69" t="s">
        <v>96</v>
      </c>
      <c r="H11" s="69" t="s">
        <v>97</v>
      </c>
      <c r="I11" s="69" t="s">
        <v>85</v>
      </c>
      <c r="J11" s="69"/>
      <c r="K11" s="69"/>
      <c r="L11" s="99"/>
    </row>
    <row r="12" ht="27" customHeight="true" spans="1:12">
      <c r="A12" s="87"/>
      <c r="B12" s="88" t="s">
        <v>93</v>
      </c>
      <c r="C12" s="88" t="s">
        <v>94</v>
      </c>
      <c r="D12" s="88" t="s">
        <v>89</v>
      </c>
      <c r="E12" s="128">
        <v>119002</v>
      </c>
      <c r="F12" s="129" t="s">
        <v>92</v>
      </c>
      <c r="G12" s="69" t="s">
        <v>97</v>
      </c>
      <c r="H12" s="69" t="s">
        <v>97</v>
      </c>
      <c r="I12" s="69"/>
      <c r="J12" s="69"/>
      <c r="K12" s="69"/>
      <c r="L12" s="99"/>
    </row>
    <row r="13" ht="27" customHeight="true" spans="1:12">
      <c r="A13" s="87"/>
      <c r="B13" s="88" t="s">
        <v>93</v>
      </c>
      <c r="C13" s="88" t="s">
        <v>94</v>
      </c>
      <c r="D13" s="88" t="s">
        <v>98</v>
      </c>
      <c r="E13" s="128">
        <v>119002</v>
      </c>
      <c r="F13" s="129" t="s">
        <v>99</v>
      </c>
      <c r="G13" s="69" t="s">
        <v>85</v>
      </c>
      <c r="H13" s="69"/>
      <c r="I13" s="69" t="s">
        <v>85</v>
      </c>
      <c r="J13" s="69"/>
      <c r="K13" s="69"/>
      <c r="L13" s="99"/>
    </row>
    <row r="14" ht="27" customHeight="true" spans="1:12">
      <c r="A14" s="87"/>
      <c r="B14" s="88" t="s">
        <v>100</v>
      </c>
      <c r="C14" s="88"/>
      <c r="D14" s="88"/>
      <c r="E14" s="128">
        <v>119002</v>
      </c>
      <c r="F14" s="129" t="s">
        <v>101</v>
      </c>
      <c r="G14" s="69" t="s">
        <v>102</v>
      </c>
      <c r="H14" s="69" t="s">
        <v>102</v>
      </c>
      <c r="I14" s="69"/>
      <c r="J14" s="69"/>
      <c r="K14" s="69"/>
      <c r="L14" s="99"/>
    </row>
    <row r="15" ht="27" customHeight="true" spans="1:12">
      <c r="A15" s="87"/>
      <c r="B15" s="88" t="s">
        <v>100</v>
      </c>
      <c r="C15" s="88" t="s">
        <v>103</v>
      </c>
      <c r="D15" s="88"/>
      <c r="E15" s="128">
        <v>119002</v>
      </c>
      <c r="F15" s="129" t="s">
        <v>104</v>
      </c>
      <c r="G15" s="69" t="s">
        <v>102</v>
      </c>
      <c r="H15" s="69" t="s">
        <v>102</v>
      </c>
      <c r="I15" s="69"/>
      <c r="J15" s="69"/>
      <c r="K15" s="69"/>
      <c r="L15" s="99"/>
    </row>
    <row r="16" ht="27" customHeight="true" spans="1:12">
      <c r="A16" s="87"/>
      <c r="B16" s="88" t="s">
        <v>100</v>
      </c>
      <c r="C16" s="88" t="s">
        <v>103</v>
      </c>
      <c r="D16" s="88" t="s">
        <v>89</v>
      </c>
      <c r="E16" s="128">
        <v>119002</v>
      </c>
      <c r="F16" s="129" t="s">
        <v>105</v>
      </c>
      <c r="G16" s="69" t="s">
        <v>106</v>
      </c>
      <c r="H16" s="69" t="s">
        <v>106</v>
      </c>
      <c r="I16" s="69"/>
      <c r="J16" s="69"/>
      <c r="K16" s="69"/>
      <c r="L16" s="99"/>
    </row>
    <row r="17" ht="27" customHeight="true" spans="1:12">
      <c r="A17" s="87"/>
      <c r="B17" s="88" t="s">
        <v>100</v>
      </c>
      <c r="C17" s="88" t="s">
        <v>103</v>
      </c>
      <c r="D17" s="88" t="s">
        <v>103</v>
      </c>
      <c r="E17" s="128">
        <v>119002</v>
      </c>
      <c r="F17" s="129" t="s">
        <v>107</v>
      </c>
      <c r="G17" s="69" t="s">
        <v>108</v>
      </c>
      <c r="H17" s="69" t="s">
        <v>108</v>
      </c>
      <c r="I17" s="69"/>
      <c r="J17" s="69"/>
      <c r="K17" s="69"/>
      <c r="L17" s="99"/>
    </row>
    <row r="18" ht="27" customHeight="true" spans="1:12">
      <c r="A18" s="87"/>
      <c r="B18" s="88" t="s">
        <v>109</v>
      </c>
      <c r="C18" s="88"/>
      <c r="D18" s="88"/>
      <c r="E18" s="128">
        <v>119002</v>
      </c>
      <c r="F18" s="129" t="s">
        <v>110</v>
      </c>
      <c r="G18" s="69" t="s">
        <v>111</v>
      </c>
      <c r="H18" s="69" t="s">
        <v>111</v>
      </c>
      <c r="I18" s="69"/>
      <c r="J18" s="69"/>
      <c r="K18" s="69"/>
      <c r="L18" s="99"/>
    </row>
    <row r="19" ht="27" customHeight="true" spans="1:12">
      <c r="A19" s="87"/>
      <c r="B19" s="88" t="s">
        <v>109</v>
      </c>
      <c r="C19" s="88" t="s">
        <v>112</v>
      </c>
      <c r="D19" s="88"/>
      <c r="E19" s="128">
        <v>119002</v>
      </c>
      <c r="F19" s="129" t="s">
        <v>113</v>
      </c>
      <c r="G19" s="69" t="s">
        <v>111</v>
      </c>
      <c r="H19" s="69" t="s">
        <v>111</v>
      </c>
      <c r="I19" s="69"/>
      <c r="J19" s="69"/>
      <c r="K19" s="69"/>
      <c r="L19" s="99"/>
    </row>
    <row r="20" ht="27" customHeight="true" spans="1:12">
      <c r="A20" s="86"/>
      <c r="B20" s="88" t="s">
        <v>109</v>
      </c>
      <c r="C20" s="88" t="s">
        <v>112</v>
      </c>
      <c r="D20" s="88" t="s">
        <v>89</v>
      </c>
      <c r="E20" s="128">
        <v>119002</v>
      </c>
      <c r="F20" s="129" t="s">
        <v>114</v>
      </c>
      <c r="G20" s="69" t="s">
        <v>115</v>
      </c>
      <c r="H20" s="69" t="s">
        <v>115</v>
      </c>
      <c r="I20" s="69"/>
      <c r="J20" s="69"/>
      <c r="K20" s="69"/>
      <c r="L20" s="97"/>
    </row>
    <row r="21" ht="27" customHeight="true" spans="1:12">
      <c r="A21" s="86"/>
      <c r="B21" s="88" t="s">
        <v>109</v>
      </c>
      <c r="C21" s="88" t="s">
        <v>112</v>
      </c>
      <c r="D21" s="88" t="s">
        <v>94</v>
      </c>
      <c r="E21" s="128">
        <v>119002</v>
      </c>
      <c r="F21" s="129" t="s">
        <v>116</v>
      </c>
      <c r="G21" s="69" t="s">
        <v>117</v>
      </c>
      <c r="H21" s="69" t="s">
        <v>117</v>
      </c>
      <c r="I21" s="69"/>
      <c r="J21" s="69"/>
      <c r="K21" s="69"/>
      <c r="L21" s="97"/>
    </row>
    <row r="22" ht="27" customHeight="true" spans="1:12">
      <c r="A22" s="86"/>
      <c r="B22" s="88" t="s">
        <v>109</v>
      </c>
      <c r="C22" s="88" t="s">
        <v>112</v>
      </c>
      <c r="D22" s="88" t="s">
        <v>118</v>
      </c>
      <c r="E22" s="128">
        <v>119002</v>
      </c>
      <c r="F22" s="129" t="s">
        <v>119</v>
      </c>
      <c r="G22" s="69" t="s">
        <v>120</v>
      </c>
      <c r="H22" s="69" t="s">
        <v>120</v>
      </c>
      <c r="I22" s="69"/>
      <c r="J22" s="69"/>
      <c r="K22" s="69"/>
      <c r="L22" s="98"/>
    </row>
    <row r="23" ht="25" customHeight="true" spans="1:12">
      <c r="A23" s="90"/>
      <c r="B23" s="88" t="s">
        <v>121</v>
      </c>
      <c r="C23" s="88"/>
      <c r="D23" s="88"/>
      <c r="E23" s="128">
        <v>119002</v>
      </c>
      <c r="F23" s="129" t="s">
        <v>122</v>
      </c>
      <c r="G23" s="69" t="s">
        <v>123</v>
      </c>
      <c r="H23" s="69" t="s">
        <v>123</v>
      </c>
      <c r="I23" s="69"/>
      <c r="J23" s="69"/>
      <c r="K23" s="69"/>
      <c r="L23" s="100"/>
    </row>
    <row r="24" ht="25" customHeight="true" spans="2:11">
      <c r="B24" s="88" t="s">
        <v>121</v>
      </c>
      <c r="C24" s="88" t="s">
        <v>98</v>
      </c>
      <c r="D24" s="88"/>
      <c r="E24" s="128">
        <v>119002</v>
      </c>
      <c r="F24" s="129" t="s">
        <v>124</v>
      </c>
      <c r="G24" s="69" t="s">
        <v>123</v>
      </c>
      <c r="H24" s="69" t="s">
        <v>123</v>
      </c>
      <c r="I24" s="69"/>
      <c r="J24" s="69"/>
      <c r="K24" s="69"/>
    </row>
    <row r="25" ht="25" customHeight="true" spans="2:11">
      <c r="B25" s="88" t="s">
        <v>121</v>
      </c>
      <c r="C25" s="88" t="s">
        <v>98</v>
      </c>
      <c r="D25" s="88" t="s">
        <v>89</v>
      </c>
      <c r="E25" s="128">
        <v>119002</v>
      </c>
      <c r="F25" s="129" t="s">
        <v>125</v>
      </c>
      <c r="G25" s="69" t="s">
        <v>123</v>
      </c>
      <c r="H25" s="69" t="s">
        <v>123</v>
      </c>
      <c r="I25" s="69"/>
      <c r="J25" s="69"/>
      <c r="K25" s="6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topLeftCell="B1" workbookViewId="0">
      <pane ySplit="5" topLeftCell="A6" activePane="bottomLeft" state="frozen"/>
      <selection/>
      <selection pane="bottomLeft" activeCell="E6" sqref="E6:F26"/>
    </sheetView>
  </sheetViews>
  <sheetFormatPr defaultColWidth="10" defaultRowHeight="13.5"/>
  <cols>
    <col min="1" max="1" width="1.53333333333333" style="101" customWidth="true"/>
    <col min="2" max="2" width="33.3416666666667" style="101" customWidth="true"/>
    <col min="3" max="3" width="16.4083333333333" style="101" customWidth="true"/>
    <col min="4" max="4" width="33.3416666666667" style="101" customWidth="true"/>
    <col min="5" max="7" width="16.4083333333333" style="101" customWidth="true"/>
    <col min="8" max="8" width="18.2916666666667" style="101" customWidth="true"/>
    <col min="9" max="9" width="1.53333333333333" style="101" customWidth="true"/>
    <col min="10" max="11" width="9.76666666666667" style="101" customWidth="true"/>
    <col min="12" max="16384" width="10" style="101"/>
  </cols>
  <sheetData>
    <row r="1" s="101" customFormat="true" ht="14.2" customHeight="true" spans="1:9">
      <c r="A1" s="152"/>
      <c r="B1" s="102"/>
      <c r="C1" s="153"/>
      <c r="D1" s="153"/>
      <c r="E1" s="103"/>
      <c r="F1" s="103"/>
      <c r="G1" s="103"/>
      <c r="H1" s="160" t="s">
        <v>126</v>
      </c>
      <c r="I1" s="162" t="s">
        <v>3</v>
      </c>
    </row>
    <row r="2" s="101" customFormat="true" ht="19.9" customHeight="true" spans="1:9">
      <c r="A2" s="153"/>
      <c r="B2" s="154" t="s">
        <v>127</v>
      </c>
      <c r="C2" s="154"/>
      <c r="D2" s="154"/>
      <c r="E2" s="154"/>
      <c r="F2" s="154"/>
      <c r="G2" s="154"/>
      <c r="H2" s="154"/>
      <c r="I2" s="162"/>
    </row>
    <row r="3" s="101" customFormat="true" ht="17.05" customHeight="true" spans="1:9">
      <c r="A3" s="155"/>
      <c r="B3" s="107" t="s">
        <v>5</v>
      </c>
      <c r="C3" s="107"/>
      <c r="D3" s="125"/>
      <c r="E3" s="125"/>
      <c r="F3" s="125"/>
      <c r="G3" s="125"/>
      <c r="H3" s="161" t="s">
        <v>6</v>
      </c>
      <c r="I3" s="163"/>
    </row>
    <row r="4" s="101" customFormat="true" ht="21.35" customHeight="true" spans="1:9">
      <c r="A4" s="156"/>
      <c r="B4" s="109" t="s">
        <v>7</v>
      </c>
      <c r="C4" s="109"/>
      <c r="D4" s="109" t="s">
        <v>8</v>
      </c>
      <c r="E4" s="109"/>
      <c r="F4" s="109"/>
      <c r="G4" s="109"/>
      <c r="H4" s="109"/>
      <c r="I4" s="120"/>
    </row>
    <row r="5" s="101" customFormat="true" ht="21.35" customHeight="true" spans="1:9">
      <c r="A5" s="156"/>
      <c r="B5" s="109" t="s">
        <v>9</v>
      </c>
      <c r="C5" s="109" t="s">
        <v>10</v>
      </c>
      <c r="D5" s="109" t="s">
        <v>9</v>
      </c>
      <c r="E5" s="109" t="s">
        <v>59</v>
      </c>
      <c r="F5" s="109" t="s">
        <v>128</v>
      </c>
      <c r="G5" s="109" t="s">
        <v>129</v>
      </c>
      <c r="H5" s="109" t="s">
        <v>130</v>
      </c>
      <c r="I5" s="120"/>
    </row>
    <row r="6" s="101" customFormat="true" ht="19.9" customHeight="true" spans="1:9">
      <c r="A6" s="108"/>
      <c r="B6" s="157" t="s">
        <v>131</v>
      </c>
      <c r="C6" s="158" t="s">
        <v>83</v>
      </c>
      <c r="D6" s="157" t="s">
        <v>132</v>
      </c>
      <c r="E6" s="134">
        <v>1265504.17</v>
      </c>
      <c r="F6" s="134">
        <v>1265504.17</v>
      </c>
      <c r="G6" s="134"/>
      <c r="H6" s="134"/>
      <c r="I6" s="132"/>
    </row>
    <row r="7" s="101" customFormat="true" ht="19.9" customHeight="true" spans="1:9">
      <c r="A7" s="108"/>
      <c r="B7" s="119" t="s">
        <v>133</v>
      </c>
      <c r="C7" s="158" t="s">
        <v>83</v>
      </c>
      <c r="D7" s="119" t="s">
        <v>134</v>
      </c>
      <c r="E7" s="134">
        <v>817988.38</v>
      </c>
      <c r="F7" s="134">
        <v>817988.38</v>
      </c>
      <c r="G7" s="134"/>
      <c r="H7" s="134"/>
      <c r="I7" s="132"/>
    </row>
    <row r="8" s="101" customFormat="true" ht="19.9" customHeight="true" spans="1:9">
      <c r="A8" s="108"/>
      <c r="B8" s="119" t="s">
        <v>135</v>
      </c>
      <c r="C8" s="134"/>
      <c r="D8" s="119" t="s">
        <v>136</v>
      </c>
      <c r="E8" s="134"/>
      <c r="F8" s="134"/>
      <c r="G8" s="134"/>
      <c r="H8" s="134"/>
      <c r="I8" s="132"/>
    </row>
    <row r="9" s="101" customFormat="true" ht="19.9" customHeight="true" spans="1:9">
      <c r="A9" s="108"/>
      <c r="B9" s="119" t="s">
        <v>137</v>
      </c>
      <c r="C9" s="134"/>
      <c r="D9" s="119" t="s">
        <v>138</v>
      </c>
      <c r="E9" s="134"/>
      <c r="F9" s="134"/>
      <c r="G9" s="134"/>
      <c r="H9" s="134"/>
      <c r="I9" s="132"/>
    </row>
    <row r="10" s="101" customFormat="true" ht="19.9" customHeight="true" spans="1:9">
      <c r="A10" s="108"/>
      <c r="B10" s="157" t="s">
        <v>139</v>
      </c>
      <c r="C10" s="134"/>
      <c r="D10" s="119" t="s">
        <v>140</v>
      </c>
      <c r="E10" s="134"/>
      <c r="F10" s="134"/>
      <c r="G10" s="134"/>
      <c r="H10" s="134"/>
      <c r="I10" s="132"/>
    </row>
    <row r="11" s="101" customFormat="true" ht="19.9" customHeight="true" spans="1:9">
      <c r="A11" s="108"/>
      <c r="B11" s="119" t="s">
        <v>133</v>
      </c>
      <c r="C11" s="134"/>
      <c r="D11" s="119" t="s">
        <v>141</v>
      </c>
      <c r="E11" s="134"/>
      <c r="F11" s="134"/>
      <c r="G11" s="134"/>
      <c r="H11" s="134"/>
      <c r="I11" s="132"/>
    </row>
    <row r="12" s="101" customFormat="true" ht="19.9" customHeight="true" spans="1:9">
      <c r="A12" s="108"/>
      <c r="B12" s="119" t="s">
        <v>135</v>
      </c>
      <c r="C12" s="134"/>
      <c r="D12" s="119" t="s">
        <v>142</v>
      </c>
      <c r="E12" s="134"/>
      <c r="F12" s="134"/>
      <c r="G12" s="134"/>
      <c r="H12" s="134"/>
      <c r="I12" s="132"/>
    </row>
    <row r="13" s="101" customFormat="true" ht="19.9" customHeight="true" spans="1:9">
      <c r="A13" s="108"/>
      <c r="B13" s="119" t="s">
        <v>137</v>
      </c>
      <c r="C13" s="134"/>
      <c r="D13" s="119" t="s">
        <v>143</v>
      </c>
      <c r="E13" s="134"/>
      <c r="F13" s="134"/>
      <c r="G13" s="134"/>
      <c r="H13" s="134"/>
      <c r="I13" s="132"/>
    </row>
    <row r="14" s="101" customFormat="true" ht="19.9" customHeight="true" spans="1:9">
      <c r="A14" s="108"/>
      <c r="B14" s="119" t="s">
        <v>144</v>
      </c>
      <c r="C14" s="134"/>
      <c r="D14" s="119" t="s">
        <v>145</v>
      </c>
      <c r="E14" s="134">
        <v>332132.69</v>
      </c>
      <c r="F14" s="134">
        <v>332132.69</v>
      </c>
      <c r="G14" s="134"/>
      <c r="H14" s="134"/>
      <c r="I14" s="132"/>
    </row>
    <row r="15" s="101" customFormat="true" ht="19.9" customHeight="true" spans="1:9">
      <c r="A15" s="108"/>
      <c r="B15" s="119" t="s">
        <v>144</v>
      </c>
      <c r="C15" s="134"/>
      <c r="D15" s="119" t="s">
        <v>146</v>
      </c>
      <c r="E15" s="134"/>
      <c r="F15" s="134"/>
      <c r="G15" s="134"/>
      <c r="H15" s="134"/>
      <c r="I15" s="132"/>
    </row>
    <row r="16" s="101" customFormat="true" ht="19.9" customHeight="true" spans="1:9">
      <c r="A16" s="108"/>
      <c r="B16" s="119" t="s">
        <v>144</v>
      </c>
      <c r="C16" s="134"/>
      <c r="D16" s="119" t="s">
        <v>147</v>
      </c>
      <c r="E16" s="134">
        <v>50222.38</v>
      </c>
      <c r="F16" s="134">
        <v>50222.38</v>
      </c>
      <c r="G16" s="134"/>
      <c r="H16" s="134"/>
      <c r="I16" s="132"/>
    </row>
    <row r="17" s="101" customFormat="true" ht="19.9" customHeight="true" spans="1:9">
      <c r="A17" s="108"/>
      <c r="B17" s="119" t="s">
        <v>144</v>
      </c>
      <c r="C17" s="134"/>
      <c r="D17" s="119" t="s">
        <v>148</v>
      </c>
      <c r="E17" s="134"/>
      <c r="F17" s="134"/>
      <c r="G17" s="134"/>
      <c r="H17" s="134"/>
      <c r="I17" s="132"/>
    </row>
    <row r="18" s="101" customFormat="true" ht="19.9" customHeight="true" spans="1:9">
      <c r="A18" s="108"/>
      <c r="B18" s="119" t="s">
        <v>144</v>
      </c>
      <c r="C18" s="134"/>
      <c r="D18" s="119" t="s">
        <v>149</v>
      </c>
      <c r="E18" s="134"/>
      <c r="F18" s="134"/>
      <c r="G18" s="134"/>
      <c r="H18" s="134"/>
      <c r="I18" s="132"/>
    </row>
    <row r="19" s="101" customFormat="true" ht="19.9" customHeight="true" spans="1:9">
      <c r="A19" s="108"/>
      <c r="B19" s="119" t="s">
        <v>144</v>
      </c>
      <c r="C19" s="134"/>
      <c r="D19" s="119" t="s">
        <v>150</v>
      </c>
      <c r="E19" s="134"/>
      <c r="F19" s="134"/>
      <c r="G19" s="134"/>
      <c r="H19" s="134"/>
      <c r="I19" s="132"/>
    </row>
    <row r="20" s="101" customFormat="true" ht="19.9" customHeight="true" spans="1:9">
      <c r="A20" s="108"/>
      <c r="B20" s="119" t="s">
        <v>144</v>
      </c>
      <c r="C20" s="134"/>
      <c r="D20" s="119" t="s">
        <v>151</v>
      </c>
      <c r="E20" s="134"/>
      <c r="F20" s="134"/>
      <c r="G20" s="134"/>
      <c r="H20" s="134"/>
      <c r="I20" s="132"/>
    </row>
    <row r="21" s="101" customFormat="true" ht="19.9" customHeight="true" spans="1:9">
      <c r="A21" s="108"/>
      <c r="B21" s="119" t="s">
        <v>144</v>
      </c>
      <c r="C21" s="134"/>
      <c r="D21" s="119" t="s">
        <v>152</v>
      </c>
      <c r="E21" s="134"/>
      <c r="F21" s="134"/>
      <c r="G21" s="134"/>
      <c r="H21" s="134"/>
      <c r="I21" s="132"/>
    </row>
    <row r="22" s="101" customFormat="true" ht="19.9" customHeight="true" spans="1:9">
      <c r="A22" s="108"/>
      <c r="B22" s="119" t="s">
        <v>144</v>
      </c>
      <c r="C22" s="134"/>
      <c r="D22" s="119" t="s">
        <v>153</v>
      </c>
      <c r="E22" s="134"/>
      <c r="F22" s="134"/>
      <c r="G22" s="134"/>
      <c r="H22" s="134"/>
      <c r="I22" s="132"/>
    </row>
    <row r="23" s="101" customFormat="true" ht="19.9" customHeight="true" spans="1:9">
      <c r="A23" s="108"/>
      <c r="B23" s="119" t="s">
        <v>144</v>
      </c>
      <c r="C23" s="134"/>
      <c r="D23" s="119" t="s">
        <v>154</v>
      </c>
      <c r="E23" s="134"/>
      <c r="F23" s="134"/>
      <c r="G23" s="134"/>
      <c r="H23" s="134"/>
      <c r="I23" s="132"/>
    </row>
    <row r="24" s="101" customFormat="true" ht="19.9" customHeight="true" spans="1:9">
      <c r="A24" s="108"/>
      <c r="B24" s="119" t="s">
        <v>144</v>
      </c>
      <c r="C24" s="134"/>
      <c r="D24" s="119" t="s">
        <v>155</v>
      </c>
      <c r="E24" s="134"/>
      <c r="F24" s="134"/>
      <c r="G24" s="134"/>
      <c r="H24" s="134"/>
      <c r="I24" s="132"/>
    </row>
    <row r="25" s="101" customFormat="true" ht="19.9" customHeight="true" spans="1:9">
      <c r="A25" s="108"/>
      <c r="B25" s="119" t="s">
        <v>144</v>
      </c>
      <c r="C25" s="134"/>
      <c r="D25" s="119" t="s">
        <v>156</v>
      </c>
      <c r="E25" s="134"/>
      <c r="F25" s="134"/>
      <c r="G25" s="134"/>
      <c r="H25" s="134"/>
      <c r="I25" s="132"/>
    </row>
    <row r="26" s="101" customFormat="true" ht="19.9" customHeight="true" spans="1:9">
      <c r="A26" s="108"/>
      <c r="B26" s="119" t="s">
        <v>144</v>
      </c>
      <c r="C26" s="134"/>
      <c r="D26" s="119" t="s">
        <v>157</v>
      </c>
      <c r="E26" s="134">
        <v>65160.72</v>
      </c>
      <c r="F26" s="134">
        <v>65160.72</v>
      </c>
      <c r="G26" s="134"/>
      <c r="H26" s="134"/>
      <c r="I26" s="132"/>
    </row>
    <row r="27" s="101" customFormat="true" ht="19.9" customHeight="true" spans="1:9">
      <c r="A27" s="108"/>
      <c r="B27" s="119" t="s">
        <v>144</v>
      </c>
      <c r="C27" s="134"/>
      <c r="D27" s="119" t="s">
        <v>158</v>
      </c>
      <c r="E27" s="134"/>
      <c r="F27" s="134"/>
      <c r="G27" s="134"/>
      <c r="H27" s="134"/>
      <c r="I27" s="132"/>
    </row>
    <row r="28" s="101" customFormat="true" ht="19.9" customHeight="true" spans="1:9">
      <c r="A28" s="108"/>
      <c r="B28" s="119" t="s">
        <v>144</v>
      </c>
      <c r="C28" s="134"/>
      <c r="D28" s="119" t="s">
        <v>159</v>
      </c>
      <c r="E28" s="134"/>
      <c r="F28" s="134"/>
      <c r="G28" s="134"/>
      <c r="H28" s="134"/>
      <c r="I28" s="132"/>
    </row>
    <row r="29" s="101" customFormat="true" ht="19.9" customHeight="true" spans="1:9">
      <c r="A29" s="108"/>
      <c r="B29" s="119" t="s">
        <v>144</v>
      </c>
      <c r="C29" s="134"/>
      <c r="D29" s="119" t="s">
        <v>160</v>
      </c>
      <c r="E29" s="134"/>
      <c r="F29" s="134"/>
      <c r="G29" s="134"/>
      <c r="H29" s="134"/>
      <c r="I29" s="132"/>
    </row>
    <row r="30" s="101" customFormat="true" ht="19.9" customHeight="true" spans="1:9">
      <c r="A30" s="108"/>
      <c r="B30" s="119" t="s">
        <v>144</v>
      </c>
      <c r="C30" s="134"/>
      <c r="D30" s="119" t="s">
        <v>161</v>
      </c>
      <c r="E30" s="134"/>
      <c r="F30" s="134"/>
      <c r="G30" s="134"/>
      <c r="H30" s="134"/>
      <c r="I30" s="132"/>
    </row>
    <row r="31" s="101" customFormat="true" ht="19.9" customHeight="true" spans="1:9">
      <c r="A31" s="108"/>
      <c r="B31" s="119" t="s">
        <v>144</v>
      </c>
      <c r="C31" s="134"/>
      <c r="D31" s="119" t="s">
        <v>162</v>
      </c>
      <c r="E31" s="134"/>
      <c r="F31" s="134"/>
      <c r="G31" s="134"/>
      <c r="H31" s="134"/>
      <c r="I31" s="132"/>
    </row>
    <row r="32" s="101" customFormat="true" ht="19.9" customHeight="true" spans="1:9">
      <c r="A32" s="108"/>
      <c r="B32" s="119" t="s">
        <v>144</v>
      </c>
      <c r="C32" s="134"/>
      <c r="D32" s="119" t="s">
        <v>163</v>
      </c>
      <c r="E32" s="134"/>
      <c r="F32" s="134"/>
      <c r="G32" s="134"/>
      <c r="H32" s="134"/>
      <c r="I32" s="132"/>
    </row>
    <row r="33" s="101" customFormat="true" ht="19.9" customHeight="true" spans="1:9">
      <c r="A33" s="108"/>
      <c r="B33" s="119" t="s">
        <v>144</v>
      </c>
      <c r="C33" s="134"/>
      <c r="D33" s="119" t="s">
        <v>164</v>
      </c>
      <c r="E33" s="134"/>
      <c r="F33" s="134"/>
      <c r="G33" s="134"/>
      <c r="H33" s="134"/>
      <c r="I33" s="132"/>
    </row>
    <row r="34" s="101" customFormat="true" ht="19.9" customHeight="true" spans="1:9">
      <c r="A34" s="108"/>
      <c r="B34" s="119" t="s">
        <v>144</v>
      </c>
      <c r="C34" s="134"/>
      <c r="D34" s="119" t="s">
        <v>165</v>
      </c>
      <c r="E34" s="134"/>
      <c r="F34" s="134"/>
      <c r="G34" s="134"/>
      <c r="H34" s="134"/>
      <c r="I34" s="132"/>
    </row>
    <row r="35" s="101" customFormat="true" ht="8.5" customHeight="true" spans="1:9">
      <c r="A35" s="159"/>
      <c r="B35" s="159"/>
      <c r="C35" s="159"/>
      <c r="D35" s="110"/>
      <c r="E35" s="159"/>
      <c r="F35" s="159"/>
      <c r="G35" s="159"/>
      <c r="H35" s="159"/>
      <c r="I35" s="12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5"/>
  <sheetViews>
    <sheetView workbookViewId="0">
      <pane ySplit="6" topLeftCell="A19" activePane="bottomLeft" state="frozen"/>
      <selection/>
      <selection pane="bottomLeft" activeCell="E31" sqref="E31"/>
    </sheetView>
  </sheetViews>
  <sheetFormatPr defaultColWidth="10" defaultRowHeight="13.5"/>
  <cols>
    <col min="1" max="1" width="1.53333333333333" style="81" customWidth="true"/>
    <col min="2" max="3" width="5.875" style="81" customWidth="true"/>
    <col min="4" max="4" width="11.625" style="81" customWidth="true"/>
    <col min="5" max="5" width="33.75" style="81" customWidth="true"/>
    <col min="6" max="9" width="15.375" style="81" customWidth="true"/>
    <col min="10" max="10" width="12.875" style="81" customWidth="true"/>
    <col min="11" max="13" width="5.875" style="81" customWidth="true"/>
    <col min="14" max="16" width="7.25" style="81" customWidth="true"/>
    <col min="17" max="23" width="5.875" style="81" customWidth="true"/>
    <col min="24" max="26" width="7.25" style="81" customWidth="true"/>
    <col min="27" max="33" width="5.875" style="81" customWidth="true"/>
    <col min="34" max="39" width="7.25" style="81" customWidth="true"/>
    <col min="40" max="40" width="1.53333333333333" style="81" customWidth="true"/>
    <col min="41" max="42" width="9.76666666666667" style="81" customWidth="true"/>
    <col min="43" max="16384" width="10" style="81"/>
  </cols>
  <sheetData>
    <row r="1" ht="25" customHeight="true" spans="1:40">
      <c r="A1" s="135"/>
      <c r="B1" s="2"/>
      <c r="C1" s="2"/>
      <c r="D1" s="136"/>
      <c r="E1" s="136"/>
      <c r="F1" s="82"/>
      <c r="G1" s="82"/>
      <c r="H1" s="82"/>
      <c r="I1" s="136"/>
      <c r="J1" s="136"/>
      <c r="K1" s="82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48" t="s">
        <v>166</v>
      </c>
      <c r="AN1" s="149"/>
    </row>
    <row r="2" ht="22.8" customHeight="true" spans="1:40">
      <c r="A2" s="82"/>
      <c r="B2" s="83" t="s">
        <v>167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149"/>
    </row>
    <row r="3" ht="19.55" customHeight="true" spans="1:40">
      <c r="A3" s="84"/>
      <c r="B3" s="85" t="s">
        <v>5</v>
      </c>
      <c r="C3" s="85"/>
      <c r="D3" s="85"/>
      <c r="E3" s="85"/>
      <c r="F3" s="140"/>
      <c r="G3" s="84"/>
      <c r="H3" s="141"/>
      <c r="I3" s="140"/>
      <c r="J3" s="140"/>
      <c r="K3" s="145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1" t="s">
        <v>6</v>
      </c>
      <c r="AM3" s="141"/>
      <c r="AN3" s="150"/>
    </row>
    <row r="4" ht="24.4" customHeight="true" spans="1:40">
      <c r="A4" s="94"/>
      <c r="B4" s="79" t="s">
        <v>9</v>
      </c>
      <c r="C4" s="79"/>
      <c r="D4" s="79"/>
      <c r="E4" s="79"/>
      <c r="F4" s="79" t="s">
        <v>168</v>
      </c>
      <c r="G4" s="79" t="s">
        <v>169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170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171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151"/>
    </row>
    <row r="5" ht="24.4" customHeight="true" spans="1:40">
      <c r="A5" s="94"/>
      <c r="B5" s="79" t="s">
        <v>79</v>
      </c>
      <c r="C5" s="79"/>
      <c r="D5" s="79" t="s">
        <v>70</v>
      </c>
      <c r="E5" s="79" t="s">
        <v>71</v>
      </c>
      <c r="F5" s="79"/>
      <c r="G5" s="79" t="s">
        <v>59</v>
      </c>
      <c r="H5" s="79" t="s">
        <v>172</v>
      </c>
      <c r="I5" s="79"/>
      <c r="J5" s="79"/>
      <c r="K5" s="79" t="s">
        <v>173</v>
      </c>
      <c r="L5" s="79"/>
      <c r="M5" s="79"/>
      <c r="N5" s="79" t="s">
        <v>174</v>
      </c>
      <c r="O5" s="79"/>
      <c r="P5" s="79"/>
      <c r="Q5" s="79" t="s">
        <v>59</v>
      </c>
      <c r="R5" s="79" t="s">
        <v>172</v>
      </c>
      <c r="S5" s="79"/>
      <c r="T5" s="79"/>
      <c r="U5" s="79" t="s">
        <v>173</v>
      </c>
      <c r="V5" s="79"/>
      <c r="W5" s="79"/>
      <c r="X5" s="79" t="s">
        <v>174</v>
      </c>
      <c r="Y5" s="79"/>
      <c r="Z5" s="79"/>
      <c r="AA5" s="79" t="s">
        <v>59</v>
      </c>
      <c r="AB5" s="79" t="s">
        <v>172</v>
      </c>
      <c r="AC5" s="79"/>
      <c r="AD5" s="79"/>
      <c r="AE5" s="79" t="s">
        <v>173</v>
      </c>
      <c r="AF5" s="79"/>
      <c r="AG5" s="79"/>
      <c r="AH5" s="79" t="s">
        <v>174</v>
      </c>
      <c r="AI5" s="79"/>
      <c r="AJ5" s="79"/>
      <c r="AK5" s="79" t="s">
        <v>175</v>
      </c>
      <c r="AL5" s="79"/>
      <c r="AM5" s="79"/>
      <c r="AN5" s="151"/>
    </row>
    <row r="6" ht="39" customHeight="true" spans="1:40">
      <c r="A6" s="92"/>
      <c r="B6" s="79" t="s">
        <v>80</v>
      </c>
      <c r="C6" s="79" t="s">
        <v>81</v>
      </c>
      <c r="D6" s="79"/>
      <c r="E6" s="79"/>
      <c r="F6" s="79"/>
      <c r="G6" s="79"/>
      <c r="H6" s="79" t="s">
        <v>176</v>
      </c>
      <c r="I6" s="79" t="s">
        <v>75</v>
      </c>
      <c r="J6" s="79" t="s">
        <v>76</v>
      </c>
      <c r="K6" s="79" t="s">
        <v>176</v>
      </c>
      <c r="L6" s="79" t="s">
        <v>75</v>
      </c>
      <c r="M6" s="79" t="s">
        <v>76</v>
      </c>
      <c r="N6" s="79" t="s">
        <v>176</v>
      </c>
      <c r="O6" s="79" t="s">
        <v>177</v>
      </c>
      <c r="P6" s="79" t="s">
        <v>178</v>
      </c>
      <c r="Q6" s="79"/>
      <c r="R6" s="79" t="s">
        <v>176</v>
      </c>
      <c r="S6" s="79" t="s">
        <v>75</v>
      </c>
      <c r="T6" s="79" t="s">
        <v>76</v>
      </c>
      <c r="U6" s="79" t="s">
        <v>176</v>
      </c>
      <c r="V6" s="79" t="s">
        <v>75</v>
      </c>
      <c r="W6" s="79" t="s">
        <v>76</v>
      </c>
      <c r="X6" s="79" t="s">
        <v>176</v>
      </c>
      <c r="Y6" s="79" t="s">
        <v>177</v>
      </c>
      <c r="Z6" s="79" t="s">
        <v>178</v>
      </c>
      <c r="AA6" s="79"/>
      <c r="AB6" s="79" t="s">
        <v>176</v>
      </c>
      <c r="AC6" s="79" t="s">
        <v>75</v>
      </c>
      <c r="AD6" s="79" t="s">
        <v>76</v>
      </c>
      <c r="AE6" s="79" t="s">
        <v>176</v>
      </c>
      <c r="AF6" s="79" t="s">
        <v>75</v>
      </c>
      <c r="AG6" s="79" t="s">
        <v>76</v>
      </c>
      <c r="AH6" s="79" t="s">
        <v>176</v>
      </c>
      <c r="AI6" s="79" t="s">
        <v>177</v>
      </c>
      <c r="AJ6" s="79" t="s">
        <v>178</v>
      </c>
      <c r="AK6" s="79" t="s">
        <v>176</v>
      </c>
      <c r="AL6" s="79" t="s">
        <v>177</v>
      </c>
      <c r="AM6" s="79" t="s">
        <v>178</v>
      </c>
      <c r="AN6" s="151"/>
    </row>
    <row r="7" ht="22.8" customHeight="true" spans="1:40">
      <c r="A7" s="94"/>
      <c r="B7" s="61"/>
      <c r="C7" s="61"/>
      <c r="D7" s="61"/>
      <c r="E7" s="61" t="s">
        <v>72</v>
      </c>
      <c r="F7" s="69">
        <f>F8+F18+F33</f>
        <v>1265504.17</v>
      </c>
      <c r="G7" s="69">
        <f>G8+G18+G33</f>
        <v>1265504.17</v>
      </c>
      <c r="H7" s="69">
        <f>H8+H18+H33</f>
        <v>1265504.17</v>
      </c>
      <c r="I7" s="69">
        <f>I8+I18+I33</f>
        <v>1115504.17</v>
      </c>
      <c r="J7" s="69">
        <f>J8+J18+J33</f>
        <v>150000</v>
      </c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151"/>
    </row>
    <row r="8" ht="23" customHeight="true" spans="1:40">
      <c r="A8" s="94"/>
      <c r="B8" s="137" t="s">
        <v>179</v>
      </c>
      <c r="C8" s="137"/>
      <c r="D8" s="138">
        <v>119002</v>
      </c>
      <c r="E8" s="142" t="s">
        <v>180</v>
      </c>
      <c r="F8" s="69">
        <f t="shared" ref="F8:I8" si="0">F9+F10+F11+F12+F13+F14+F15+F16+F17</f>
        <v>743768</v>
      </c>
      <c r="G8" s="69">
        <f t="shared" si="0"/>
        <v>743768</v>
      </c>
      <c r="H8" s="69">
        <f t="shared" si="0"/>
        <v>743768</v>
      </c>
      <c r="I8" s="69">
        <f t="shared" si="0"/>
        <v>743768</v>
      </c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151"/>
    </row>
    <row r="9" ht="22.8" customHeight="true" spans="1:40">
      <c r="A9" s="94"/>
      <c r="B9" s="88" t="s">
        <v>179</v>
      </c>
      <c r="C9" s="88" t="s">
        <v>89</v>
      </c>
      <c r="D9" s="78">
        <v>119002</v>
      </c>
      <c r="E9" s="143" t="s">
        <v>181</v>
      </c>
      <c r="F9" s="69" t="s">
        <v>182</v>
      </c>
      <c r="G9" s="69" t="s">
        <v>182</v>
      </c>
      <c r="H9" s="69" t="s">
        <v>182</v>
      </c>
      <c r="I9" s="69" t="s">
        <v>182</v>
      </c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151"/>
    </row>
    <row r="10" ht="22.8" customHeight="true" spans="1:40">
      <c r="A10" s="94"/>
      <c r="B10" s="88" t="s">
        <v>179</v>
      </c>
      <c r="C10" s="88" t="s">
        <v>98</v>
      </c>
      <c r="D10" s="78">
        <v>119002</v>
      </c>
      <c r="E10" s="143" t="s">
        <v>183</v>
      </c>
      <c r="F10" s="69" t="s">
        <v>184</v>
      </c>
      <c r="G10" s="69" t="s">
        <v>184</v>
      </c>
      <c r="H10" s="69" t="s">
        <v>184</v>
      </c>
      <c r="I10" s="69" t="s">
        <v>184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151"/>
    </row>
    <row r="11" ht="22.8" customHeight="true" spans="1:40">
      <c r="A11" s="94"/>
      <c r="B11" s="88" t="s">
        <v>179</v>
      </c>
      <c r="C11" s="88" t="s">
        <v>94</v>
      </c>
      <c r="D11" s="78">
        <v>119002</v>
      </c>
      <c r="E11" s="143" t="s">
        <v>185</v>
      </c>
      <c r="F11" s="69" t="s">
        <v>186</v>
      </c>
      <c r="G11" s="69" t="s">
        <v>186</v>
      </c>
      <c r="H11" s="69" t="s">
        <v>186</v>
      </c>
      <c r="I11" s="69" t="s">
        <v>186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151"/>
    </row>
    <row r="12" ht="22.8" customHeight="true" spans="1:40">
      <c r="A12" s="94"/>
      <c r="B12" s="88" t="s">
        <v>179</v>
      </c>
      <c r="C12" s="88" t="s">
        <v>187</v>
      </c>
      <c r="D12" s="78">
        <v>119002</v>
      </c>
      <c r="E12" s="143" t="s">
        <v>188</v>
      </c>
      <c r="F12" s="69" t="s">
        <v>108</v>
      </c>
      <c r="G12" s="69" t="s">
        <v>108</v>
      </c>
      <c r="H12" s="69" t="s">
        <v>108</v>
      </c>
      <c r="I12" s="69" t="s">
        <v>108</v>
      </c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151"/>
    </row>
    <row r="13" ht="22.8" customHeight="true" spans="1:40">
      <c r="A13" s="94"/>
      <c r="B13" s="88" t="s">
        <v>179</v>
      </c>
      <c r="C13" s="88" t="s">
        <v>189</v>
      </c>
      <c r="D13" s="78">
        <v>119002</v>
      </c>
      <c r="E13" s="143" t="s">
        <v>190</v>
      </c>
      <c r="F13" s="69" t="s">
        <v>115</v>
      </c>
      <c r="G13" s="69" t="s">
        <v>115</v>
      </c>
      <c r="H13" s="69" t="s">
        <v>115</v>
      </c>
      <c r="I13" s="69" t="s">
        <v>115</v>
      </c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151"/>
    </row>
    <row r="14" ht="22.8" customHeight="true" spans="1:40">
      <c r="A14" s="94"/>
      <c r="B14" s="88" t="s">
        <v>179</v>
      </c>
      <c r="C14" s="88" t="s">
        <v>112</v>
      </c>
      <c r="D14" s="78">
        <v>119002</v>
      </c>
      <c r="E14" s="143" t="s">
        <v>191</v>
      </c>
      <c r="F14" s="69" t="s">
        <v>192</v>
      </c>
      <c r="G14" s="69" t="s">
        <v>192</v>
      </c>
      <c r="H14" s="69" t="s">
        <v>192</v>
      </c>
      <c r="I14" s="69" t="s">
        <v>192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151"/>
    </row>
    <row r="15" ht="22.8" customHeight="true" spans="1:40">
      <c r="A15" s="94"/>
      <c r="B15" s="88" t="s">
        <v>179</v>
      </c>
      <c r="C15" s="88" t="s">
        <v>193</v>
      </c>
      <c r="D15" s="78">
        <v>119002</v>
      </c>
      <c r="E15" s="143" t="s">
        <v>194</v>
      </c>
      <c r="F15" s="69" t="s">
        <v>195</v>
      </c>
      <c r="G15" s="69" t="s">
        <v>195</v>
      </c>
      <c r="H15" s="69" t="s">
        <v>195</v>
      </c>
      <c r="I15" s="69" t="s">
        <v>195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151"/>
    </row>
    <row r="16" ht="22.8" customHeight="true" spans="1:40">
      <c r="A16" s="94"/>
      <c r="B16" s="88" t="s">
        <v>179</v>
      </c>
      <c r="C16" s="88" t="s">
        <v>196</v>
      </c>
      <c r="D16" s="78">
        <v>119002</v>
      </c>
      <c r="E16" s="143" t="s">
        <v>125</v>
      </c>
      <c r="F16" s="69" t="s">
        <v>123</v>
      </c>
      <c r="G16" s="69" t="s">
        <v>123</v>
      </c>
      <c r="H16" s="69" t="s">
        <v>123</v>
      </c>
      <c r="I16" s="69" t="s">
        <v>123</v>
      </c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151"/>
    </row>
    <row r="17" ht="23" customHeight="true" spans="1:40">
      <c r="A17" s="139"/>
      <c r="B17" s="88" t="s">
        <v>179</v>
      </c>
      <c r="C17" s="88" t="s">
        <v>118</v>
      </c>
      <c r="D17" s="78">
        <v>119002</v>
      </c>
      <c r="E17" s="143" t="s">
        <v>197</v>
      </c>
      <c r="F17" s="69" t="s">
        <v>91</v>
      </c>
      <c r="G17" s="69" t="s">
        <v>91</v>
      </c>
      <c r="H17" s="69" t="s">
        <v>91</v>
      </c>
      <c r="I17" s="69" t="s">
        <v>91</v>
      </c>
      <c r="J17" s="69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10"/>
    </row>
    <row r="18" ht="23" customHeight="true" spans="2:39">
      <c r="B18" s="88" t="s">
        <v>198</v>
      </c>
      <c r="C18" s="88"/>
      <c r="D18" s="78">
        <v>119002</v>
      </c>
      <c r="E18" s="144" t="s">
        <v>199</v>
      </c>
      <c r="F18" s="69">
        <f t="shared" ref="F18:H18" si="1">F19+F20+F21+F22+F23+F24+F25+F26+F27+F28+F29+F30+F31+F32</f>
        <v>296805.12</v>
      </c>
      <c r="G18" s="69">
        <f t="shared" si="1"/>
        <v>296805.12</v>
      </c>
      <c r="H18" s="69">
        <f t="shared" si="1"/>
        <v>296805.12</v>
      </c>
      <c r="I18" s="69">
        <v>146805.12</v>
      </c>
      <c r="J18" s="69">
        <v>150000</v>
      </c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</row>
    <row r="19" ht="23" customHeight="true" spans="2:39">
      <c r="B19" s="88" t="s">
        <v>198</v>
      </c>
      <c r="C19" s="88" t="s">
        <v>89</v>
      </c>
      <c r="D19" s="78">
        <v>119002</v>
      </c>
      <c r="E19" s="143" t="s">
        <v>200</v>
      </c>
      <c r="F19" s="69" t="s">
        <v>201</v>
      </c>
      <c r="G19" s="69" t="s">
        <v>201</v>
      </c>
      <c r="H19" s="69" t="s">
        <v>201</v>
      </c>
      <c r="I19" s="69" t="s">
        <v>201</v>
      </c>
      <c r="J19" s="69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</row>
    <row r="20" ht="23" customHeight="true" spans="2:39">
      <c r="B20" s="88" t="s">
        <v>198</v>
      </c>
      <c r="C20" s="88" t="s">
        <v>103</v>
      </c>
      <c r="D20" s="78">
        <v>119002</v>
      </c>
      <c r="E20" s="143" t="s">
        <v>202</v>
      </c>
      <c r="F20" s="69" t="s">
        <v>203</v>
      </c>
      <c r="G20" s="69" t="s">
        <v>203</v>
      </c>
      <c r="H20" s="69" t="s">
        <v>203</v>
      </c>
      <c r="I20" s="69" t="s">
        <v>203</v>
      </c>
      <c r="J20" s="69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</row>
    <row r="21" ht="23" customHeight="true" spans="2:39">
      <c r="B21" s="88" t="s">
        <v>198</v>
      </c>
      <c r="C21" s="88" t="s">
        <v>204</v>
      </c>
      <c r="D21" s="78">
        <v>119002</v>
      </c>
      <c r="E21" s="143" t="s">
        <v>205</v>
      </c>
      <c r="F21" s="69" t="s">
        <v>206</v>
      </c>
      <c r="G21" s="69" t="s">
        <v>206</v>
      </c>
      <c r="H21" s="69" t="s">
        <v>206</v>
      </c>
      <c r="I21" s="69" t="s">
        <v>206</v>
      </c>
      <c r="J21" s="69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7"/>
      <c r="AL21" s="147"/>
      <c r="AM21" s="147"/>
    </row>
    <row r="22" ht="23" customHeight="true" spans="2:39">
      <c r="B22" s="88" t="s">
        <v>198</v>
      </c>
      <c r="C22" s="88" t="s">
        <v>207</v>
      </c>
      <c r="D22" s="78">
        <v>119002</v>
      </c>
      <c r="E22" s="143" t="s">
        <v>208</v>
      </c>
      <c r="F22" s="69" t="s">
        <v>209</v>
      </c>
      <c r="G22" s="69" t="s">
        <v>209</v>
      </c>
      <c r="H22" s="69" t="s">
        <v>209</v>
      </c>
      <c r="I22" s="69" t="s">
        <v>209</v>
      </c>
      <c r="J22" s="69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</row>
    <row r="23" ht="23" customHeight="true" spans="2:39">
      <c r="B23" s="88" t="s">
        <v>198</v>
      </c>
      <c r="C23" s="88" t="s">
        <v>112</v>
      </c>
      <c r="D23" s="78">
        <v>119002</v>
      </c>
      <c r="E23" s="143" t="s">
        <v>210</v>
      </c>
      <c r="F23" s="69" t="s">
        <v>211</v>
      </c>
      <c r="G23" s="69" t="s">
        <v>211</v>
      </c>
      <c r="H23" s="69" t="s">
        <v>211</v>
      </c>
      <c r="I23" s="69" t="s">
        <v>211</v>
      </c>
      <c r="J23" s="69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</row>
    <row r="24" ht="23" customHeight="true" spans="2:39">
      <c r="B24" s="88" t="s">
        <v>198</v>
      </c>
      <c r="C24" s="88" t="s">
        <v>196</v>
      </c>
      <c r="D24" s="78">
        <v>119002</v>
      </c>
      <c r="E24" s="143" t="s">
        <v>212</v>
      </c>
      <c r="F24" s="69">
        <v>20000</v>
      </c>
      <c r="G24" s="69">
        <v>20000</v>
      </c>
      <c r="H24" s="69">
        <v>20000</v>
      </c>
      <c r="I24" s="69"/>
      <c r="J24" s="69">
        <v>20000</v>
      </c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7"/>
      <c r="AL24" s="147"/>
      <c r="AM24" s="147"/>
    </row>
    <row r="25" ht="23" customHeight="true" spans="2:39">
      <c r="B25" s="88" t="s">
        <v>198</v>
      </c>
      <c r="C25" s="88" t="s">
        <v>213</v>
      </c>
      <c r="D25" s="78">
        <v>119002</v>
      </c>
      <c r="E25" s="143" t="s">
        <v>214</v>
      </c>
      <c r="F25" s="69">
        <v>20000</v>
      </c>
      <c r="G25" s="69">
        <v>20000</v>
      </c>
      <c r="H25" s="69">
        <v>20000</v>
      </c>
      <c r="I25" s="69"/>
      <c r="J25" s="69">
        <v>20000</v>
      </c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7"/>
      <c r="AL25" s="147"/>
      <c r="AM25" s="147"/>
    </row>
    <row r="26" ht="23" customHeight="true" spans="2:39">
      <c r="B26" s="88" t="s">
        <v>198</v>
      </c>
      <c r="C26" s="88" t="s">
        <v>215</v>
      </c>
      <c r="D26" s="78">
        <v>119002</v>
      </c>
      <c r="E26" s="143" t="s">
        <v>216</v>
      </c>
      <c r="F26" s="69" t="s">
        <v>217</v>
      </c>
      <c r="G26" s="69" t="s">
        <v>217</v>
      </c>
      <c r="H26" s="69" t="s">
        <v>217</v>
      </c>
      <c r="I26" s="69">
        <v>1137</v>
      </c>
      <c r="J26" s="69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7"/>
      <c r="AL26" s="147"/>
      <c r="AM26" s="147"/>
    </row>
    <row r="27" ht="23" customHeight="true" spans="2:39">
      <c r="B27" s="88" t="s">
        <v>198</v>
      </c>
      <c r="C27" s="88" t="s">
        <v>218</v>
      </c>
      <c r="D27" s="78">
        <v>119002</v>
      </c>
      <c r="E27" s="143" t="s">
        <v>219</v>
      </c>
      <c r="F27" s="69">
        <v>50000</v>
      </c>
      <c r="G27" s="69">
        <v>50000</v>
      </c>
      <c r="H27" s="69">
        <v>50000</v>
      </c>
      <c r="I27" s="69"/>
      <c r="J27" s="69">
        <v>50000</v>
      </c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7"/>
      <c r="AL27" s="147"/>
      <c r="AM27" s="147"/>
    </row>
    <row r="28" ht="23" customHeight="true" spans="2:39">
      <c r="B28" s="88" t="s">
        <v>198</v>
      </c>
      <c r="C28" s="88" t="s">
        <v>220</v>
      </c>
      <c r="D28" s="78">
        <v>119002</v>
      </c>
      <c r="E28" s="143" t="s">
        <v>221</v>
      </c>
      <c r="F28" s="69" t="s">
        <v>222</v>
      </c>
      <c r="G28" s="69" t="s">
        <v>222</v>
      </c>
      <c r="H28" s="69" t="s">
        <v>222</v>
      </c>
      <c r="I28" s="69" t="s">
        <v>222</v>
      </c>
      <c r="J28" s="69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7"/>
      <c r="AL28" s="147"/>
      <c r="AM28" s="147"/>
    </row>
    <row r="29" ht="23" customHeight="true" spans="2:39">
      <c r="B29" s="88" t="s">
        <v>198</v>
      </c>
      <c r="C29" s="88" t="s">
        <v>223</v>
      </c>
      <c r="D29" s="78">
        <v>119002</v>
      </c>
      <c r="E29" s="143" t="s">
        <v>224</v>
      </c>
      <c r="F29" s="69" t="s">
        <v>225</v>
      </c>
      <c r="G29" s="69" t="s">
        <v>225</v>
      </c>
      <c r="H29" s="69" t="s">
        <v>225</v>
      </c>
      <c r="I29" s="69" t="s">
        <v>225</v>
      </c>
      <c r="J29" s="69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</row>
    <row r="30" ht="23" customHeight="true" spans="2:39">
      <c r="B30" s="88" t="s">
        <v>198</v>
      </c>
      <c r="C30" s="88" t="s">
        <v>226</v>
      </c>
      <c r="D30" s="78">
        <v>119002</v>
      </c>
      <c r="E30" s="143" t="s">
        <v>227</v>
      </c>
      <c r="F30" s="69" t="s">
        <v>228</v>
      </c>
      <c r="G30" s="69" t="s">
        <v>228</v>
      </c>
      <c r="H30" s="69" t="s">
        <v>228</v>
      </c>
      <c r="I30" s="69" t="s">
        <v>228</v>
      </c>
      <c r="J30" s="69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7"/>
      <c r="AL30" s="147"/>
      <c r="AM30" s="147"/>
    </row>
    <row r="31" ht="23" customHeight="true" spans="2:39">
      <c r="B31" s="88" t="s">
        <v>198</v>
      </c>
      <c r="C31" s="88" t="s">
        <v>229</v>
      </c>
      <c r="D31" s="78">
        <v>119002</v>
      </c>
      <c r="E31" s="143" t="s">
        <v>230</v>
      </c>
      <c r="F31" s="69">
        <v>67800</v>
      </c>
      <c r="G31" s="69">
        <v>67800</v>
      </c>
      <c r="H31" s="69">
        <v>67800</v>
      </c>
      <c r="I31" s="69">
        <v>37800</v>
      </c>
      <c r="J31" s="69">
        <v>30000</v>
      </c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7"/>
      <c r="AL31" s="147"/>
      <c r="AM31" s="147"/>
    </row>
    <row r="32" ht="23" customHeight="true" spans="2:39">
      <c r="B32" s="88" t="s">
        <v>198</v>
      </c>
      <c r="C32" s="88" t="s">
        <v>118</v>
      </c>
      <c r="D32" s="78">
        <v>119002</v>
      </c>
      <c r="E32" s="143" t="s">
        <v>231</v>
      </c>
      <c r="F32" s="69">
        <v>55162.16</v>
      </c>
      <c r="G32" s="69">
        <v>55162.16</v>
      </c>
      <c r="H32" s="69">
        <v>55162.16</v>
      </c>
      <c r="I32" s="69">
        <v>25162.16</v>
      </c>
      <c r="J32" s="69">
        <v>30000</v>
      </c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7"/>
      <c r="AL32" s="147"/>
      <c r="AM32" s="147"/>
    </row>
    <row r="33" ht="23" customHeight="true" spans="2:39">
      <c r="B33" s="88" t="s">
        <v>232</v>
      </c>
      <c r="C33" s="88"/>
      <c r="D33" s="78">
        <v>119002</v>
      </c>
      <c r="E33" s="144" t="s">
        <v>233</v>
      </c>
      <c r="F33" s="69">
        <f t="shared" ref="F33:I33" si="2">F34+F35</f>
        <v>224931.05</v>
      </c>
      <c r="G33" s="69">
        <f t="shared" si="2"/>
        <v>224931.05</v>
      </c>
      <c r="H33" s="69">
        <f t="shared" si="2"/>
        <v>224931.05</v>
      </c>
      <c r="I33" s="69">
        <f t="shared" si="2"/>
        <v>224931.05</v>
      </c>
      <c r="J33" s="69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7"/>
      <c r="AL33" s="147"/>
      <c r="AM33" s="147"/>
    </row>
    <row r="34" ht="23" customHeight="true" spans="2:39">
      <c r="B34" s="88" t="s">
        <v>232</v>
      </c>
      <c r="C34" s="88" t="s">
        <v>103</v>
      </c>
      <c r="D34" s="78">
        <v>119002</v>
      </c>
      <c r="E34" s="143" t="s">
        <v>234</v>
      </c>
      <c r="F34" s="69" t="s">
        <v>235</v>
      </c>
      <c r="G34" s="69" t="s">
        <v>235</v>
      </c>
      <c r="H34" s="69" t="s">
        <v>235</v>
      </c>
      <c r="I34" s="69" t="s">
        <v>235</v>
      </c>
      <c r="J34" s="69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</row>
    <row r="35" ht="23" customHeight="true" spans="2:39">
      <c r="B35" s="88" t="s">
        <v>232</v>
      </c>
      <c r="C35" s="88" t="s">
        <v>207</v>
      </c>
      <c r="D35" s="78">
        <v>119002</v>
      </c>
      <c r="E35" s="143" t="s">
        <v>236</v>
      </c>
      <c r="F35" s="69" t="s">
        <v>237</v>
      </c>
      <c r="G35" s="69" t="s">
        <v>237</v>
      </c>
      <c r="H35" s="69" t="s">
        <v>237</v>
      </c>
      <c r="I35" s="69" t="s">
        <v>237</v>
      </c>
      <c r="J35" s="69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5"/>
  <sheetViews>
    <sheetView topLeftCell="D1" workbookViewId="0">
      <selection activeCell="E32" sqref="E32"/>
    </sheetView>
  </sheetViews>
  <sheetFormatPr defaultColWidth="10" defaultRowHeight="13.5"/>
  <cols>
    <col min="1" max="1" width="1.53333333333333" style="101" customWidth="true"/>
    <col min="2" max="4" width="6.15" style="101" customWidth="true"/>
    <col min="5" max="5" width="16.825" style="101" customWidth="true"/>
    <col min="6" max="6" width="41.0333333333333" style="101" customWidth="true"/>
    <col min="7" max="7" width="16.4083333333333" style="101" customWidth="true"/>
    <col min="8" max="8" width="16.625" style="101" customWidth="true"/>
    <col min="9" max="9" width="16.4083333333333" style="101" customWidth="true"/>
    <col min="10" max="10" width="1.53333333333333" style="101" customWidth="true"/>
    <col min="11" max="11" width="9.76666666666667" style="101" customWidth="true"/>
    <col min="12" max="16384" width="10" style="101"/>
  </cols>
  <sheetData>
    <row r="1" s="101" customFormat="true" ht="14.3" customHeight="true" spans="1:10">
      <c r="A1" s="104"/>
      <c r="B1" s="102"/>
      <c r="C1" s="102"/>
      <c r="D1" s="102"/>
      <c r="E1" s="103"/>
      <c r="F1" s="103"/>
      <c r="G1" s="124" t="s">
        <v>238</v>
      </c>
      <c r="H1" s="124"/>
      <c r="I1" s="124"/>
      <c r="J1" s="131"/>
    </row>
    <row r="2" s="101" customFormat="true" ht="19.9" customHeight="true" spans="1:10">
      <c r="A2" s="104"/>
      <c r="B2" s="105" t="s">
        <v>239</v>
      </c>
      <c r="C2" s="105"/>
      <c r="D2" s="105"/>
      <c r="E2" s="105"/>
      <c r="F2" s="105"/>
      <c r="G2" s="105"/>
      <c r="H2" s="105"/>
      <c r="I2" s="105"/>
      <c r="J2" s="131" t="s">
        <v>3</v>
      </c>
    </row>
    <row r="3" s="101" customFormat="true" ht="17.05" customHeight="true" spans="1:10">
      <c r="A3" s="106"/>
      <c r="B3" s="107" t="s">
        <v>5</v>
      </c>
      <c r="C3" s="107"/>
      <c r="D3" s="107"/>
      <c r="E3" s="107"/>
      <c r="F3" s="107"/>
      <c r="G3" s="106"/>
      <c r="H3" s="125"/>
      <c r="I3" s="117" t="s">
        <v>6</v>
      </c>
      <c r="J3" s="131"/>
    </row>
    <row r="4" s="101" customFormat="true" ht="21.35" customHeight="true" spans="1:10">
      <c r="A4" s="110"/>
      <c r="B4" s="109" t="s">
        <v>9</v>
      </c>
      <c r="C4" s="109"/>
      <c r="D4" s="109"/>
      <c r="E4" s="109"/>
      <c r="F4" s="109"/>
      <c r="G4" s="109" t="s">
        <v>59</v>
      </c>
      <c r="H4" s="126" t="s">
        <v>240</v>
      </c>
      <c r="I4" s="126" t="s">
        <v>171</v>
      </c>
      <c r="J4" s="120"/>
    </row>
    <row r="5" s="101" customFormat="true" ht="21.35" customHeight="true" spans="1:10">
      <c r="A5" s="110"/>
      <c r="B5" s="109" t="s">
        <v>79</v>
      </c>
      <c r="C5" s="109"/>
      <c r="D5" s="109"/>
      <c r="E5" s="109" t="s">
        <v>70</v>
      </c>
      <c r="F5" s="109" t="s">
        <v>71</v>
      </c>
      <c r="G5" s="109"/>
      <c r="H5" s="126"/>
      <c r="I5" s="126"/>
      <c r="J5" s="120"/>
    </row>
    <row r="6" s="101" customFormat="true" ht="21.35" customHeight="true" spans="1:10">
      <c r="A6" s="122"/>
      <c r="B6" s="109" t="s">
        <v>80</v>
      </c>
      <c r="C6" s="109" t="s">
        <v>81</v>
      </c>
      <c r="D6" s="109" t="s">
        <v>82</v>
      </c>
      <c r="E6" s="109"/>
      <c r="F6" s="109"/>
      <c r="G6" s="109"/>
      <c r="H6" s="126"/>
      <c r="I6" s="126"/>
      <c r="J6" s="132"/>
    </row>
    <row r="7" s="101" customFormat="true" ht="19.9" customHeight="true" spans="1:10">
      <c r="A7" s="123"/>
      <c r="B7" s="109"/>
      <c r="C7" s="109"/>
      <c r="D7" s="109"/>
      <c r="E7" s="109"/>
      <c r="F7" s="109" t="s">
        <v>72</v>
      </c>
      <c r="G7" s="127" t="s">
        <v>83</v>
      </c>
      <c r="H7" s="127" t="s">
        <v>83</v>
      </c>
      <c r="I7" s="118"/>
      <c r="J7" s="133"/>
    </row>
    <row r="8" s="101" customFormat="true" ht="19.9" customHeight="true" spans="1:10">
      <c r="A8" s="122"/>
      <c r="B8" s="88">
        <v>201</v>
      </c>
      <c r="C8" s="88"/>
      <c r="D8" s="88"/>
      <c r="E8" s="128">
        <v>119002</v>
      </c>
      <c r="F8" s="129" t="s">
        <v>86</v>
      </c>
      <c r="G8" s="130" t="s">
        <v>87</v>
      </c>
      <c r="H8" s="130" t="s">
        <v>87</v>
      </c>
      <c r="I8" s="134"/>
      <c r="J8" s="131"/>
    </row>
    <row r="9" s="101" customFormat="true" ht="19.9" customHeight="true" spans="1:10">
      <c r="A9" s="122"/>
      <c r="B9" s="88">
        <v>201</v>
      </c>
      <c r="C9" s="88" t="s">
        <v>89</v>
      </c>
      <c r="D9" s="88"/>
      <c r="E9" s="128">
        <v>119002</v>
      </c>
      <c r="F9" s="129" t="s">
        <v>90</v>
      </c>
      <c r="G9" s="130" t="s">
        <v>91</v>
      </c>
      <c r="H9" s="130" t="s">
        <v>91</v>
      </c>
      <c r="I9" s="134"/>
      <c r="J9" s="131"/>
    </row>
    <row r="10" s="101" customFormat="true" ht="19.9" customHeight="true" spans="1:10">
      <c r="A10" s="122"/>
      <c r="B10" s="88">
        <v>201</v>
      </c>
      <c r="C10" s="88" t="s">
        <v>89</v>
      </c>
      <c r="D10" s="88" t="s">
        <v>89</v>
      </c>
      <c r="E10" s="128">
        <v>119002</v>
      </c>
      <c r="F10" s="129" t="s">
        <v>92</v>
      </c>
      <c r="G10" s="130" t="s">
        <v>91</v>
      </c>
      <c r="H10" s="130" t="s">
        <v>91</v>
      </c>
      <c r="I10" s="134"/>
      <c r="J10" s="132"/>
    </row>
    <row r="11" s="101" customFormat="true" ht="19.9" customHeight="true" spans="1:10">
      <c r="A11" s="122"/>
      <c r="B11" s="88" t="s">
        <v>93</v>
      </c>
      <c r="C11" s="88" t="s">
        <v>94</v>
      </c>
      <c r="D11" s="88"/>
      <c r="E11" s="128">
        <v>119002</v>
      </c>
      <c r="F11" s="129" t="s">
        <v>95</v>
      </c>
      <c r="G11" s="130" t="s">
        <v>96</v>
      </c>
      <c r="H11" s="130" t="s">
        <v>96</v>
      </c>
      <c r="I11" s="134"/>
      <c r="J11" s="132"/>
    </row>
    <row r="12" s="101" customFormat="true" ht="19.9" customHeight="true" spans="1:10">
      <c r="A12" s="122"/>
      <c r="B12" s="88" t="s">
        <v>93</v>
      </c>
      <c r="C12" s="88" t="s">
        <v>94</v>
      </c>
      <c r="D12" s="88" t="s">
        <v>89</v>
      </c>
      <c r="E12" s="128">
        <v>119002</v>
      </c>
      <c r="F12" s="129" t="s">
        <v>92</v>
      </c>
      <c r="G12" s="130" t="s">
        <v>97</v>
      </c>
      <c r="H12" s="130" t="s">
        <v>97</v>
      </c>
      <c r="I12" s="134"/>
      <c r="J12" s="132"/>
    </row>
    <row r="13" s="101" customFormat="true" ht="19.9" customHeight="true" spans="1:10">
      <c r="A13" s="122"/>
      <c r="B13" s="88" t="s">
        <v>93</v>
      </c>
      <c r="C13" s="88" t="s">
        <v>94</v>
      </c>
      <c r="D13" s="88" t="s">
        <v>98</v>
      </c>
      <c r="E13" s="128">
        <v>119002</v>
      </c>
      <c r="F13" s="129" t="s">
        <v>99</v>
      </c>
      <c r="G13" s="130" t="s">
        <v>85</v>
      </c>
      <c r="H13" s="130" t="s">
        <v>85</v>
      </c>
      <c r="I13" s="134"/>
      <c r="J13" s="132"/>
    </row>
    <row r="14" s="101" customFormat="true" ht="19.9" customHeight="true" spans="1:10">
      <c r="A14" s="122"/>
      <c r="B14" s="88" t="s">
        <v>100</v>
      </c>
      <c r="C14" s="88"/>
      <c r="D14" s="88"/>
      <c r="E14" s="128">
        <v>119002</v>
      </c>
      <c r="F14" s="129" t="s">
        <v>101</v>
      </c>
      <c r="G14" s="130" t="s">
        <v>102</v>
      </c>
      <c r="H14" s="130" t="s">
        <v>102</v>
      </c>
      <c r="I14" s="134"/>
      <c r="J14" s="132"/>
    </row>
    <row r="15" s="101" customFormat="true" ht="19.9" customHeight="true" spans="1:10">
      <c r="A15" s="122"/>
      <c r="B15" s="88" t="s">
        <v>100</v>
      </c>
      <c r="C15" s="88" t="s">
        <v>103</v>
      </c>
      <c r="D15" s="88"/>
      <c r="E15" s="128">
        <v>119002</v>
      </c>
      <c r="F15" s="129" t="s">
        <v>104</v>
      </c>
      <c r="G15" s="130" t="s">
        <v>102</v>
      </c>
      <c r="H15" s="130" t="s">
        <v>102</v>
      </c>
      <c r="I15" s="134"/>
      <c r="J15" s="132"/>
    </row>
    <row r="16" s="101" customFormat="true" ht="19.9" customHeight="true" spans="1:10">
      <c r="A16" s="122"/>
      <c r="B16" s="88" t="s">
        <v>100</v>
      </c>
      <c r="C16" s="88" t="s">
        <v>103</v>
      </c>
      <c r="D16" s="88" t="s">
        <v>89</v>
      </c>
      <c r="E16" s="128">
        <v>119002</v>
      </c>
      <c r="F16" s="129" t="s">
        <v>105</v>
      </c>
      <c r="G16" s="130" t="s">
        <v>106</v>
      </c>
      <c r="H16" s="130" t="s">
        <v>106</v>
      </c>
      <c r="I16" s="134"/>
      <c r="J16" s="132"/>
    </row>
    <row r="17" s="101" customFormat="true" ht="19.9" customHeight="true" spans="1:10">
      <c r="A17" s="122"/>
      <c r="B17" s="88" t="s">
        <v>100</v>
      </c>
      <c r="C17" s="88" t="s">
        <v>103</v>
      </c>
      <c r="D17" s="88" t="s">
        <v>103</v>
      </c>
      <c r="E17" s="128">
        <v>119002</v>
      </c>
      <c r="F17" s="129" t="s">
        <v>107</v>
      </c>
      <c r="G17" s="130" t="s">
        <v>108</v>
      </c>
      <c r="H17" s="130" t="s">
        <v>108</v>
      </c>
      <c r="I17" s="134"/>
      <c r="J17" s="132"/>
    </row>
    <row r="18" s="101" customFormat="true" ht="19.9" customHeight="true" spans="1:10">
      <c r="A18" s="122"/>
      <c r="B18" s="88" t="s">
        <v>109</v>
      </c>
      <c r="C18" s="88"/>
      <c r="D18" s="88"/>
      <c r="E18" s="128">
        <v>119002</v>
      </c>
      <c r="F18" s="129" t="s">
        <v>110</v>
      </c>
      <c r="G18" s="130" t="s">
        <v>111</v>
      </c>
      <c r="H18" s="130" t="s">
        <v>111</v>
      </c>
      <c r="I18" s="134"/>
      <c r="J18" s="132"/>
    </row>
    <row r="19" s="101" customFormat="true" ht="19.9" customHeight="true" spans="1:10">
      <c r="A19" s="122"/>
      <c r="B19" s="88" t="s">
        <v>109</v>
      </c>
      <c r="C19" s="88" t="s">
        <v>112</v>
      </c>
      <c r="D19" s="88"/>
      <c r="E19" s="128">
        <v>119002</v>
      </c>
      <c r="F19" s="129" t="s">
        <v>113</v>
      </c>
      <c r="G19" s="130" t="s">
        <v>111</v>
      </c>
      <c r="H19" s="130" t="s">
        <v>111</v>
      </c>
      <c r="I19" s="134"/>
      <c r="J19" s="132"/>
    </row>
    <row r="20" s="101" customFormat="true" ht="19.9" customHeight="true" spans="1:10">
      <c r="A20" s="122"/>
      <c r="B20" s="88" t="s">
        <v>109</v>
      </c>
      <c r="C20" s="88" t="s">
        <v>112</v>
      </c>
      <c r="D20" s="88" t="s">
        <v>89</v>
      </c>
      <c r="E20" s="128">
        <v>119002</v>
      </c>
      <c r="F20" s="129" t="s">
        <v>114</v>
      </c>
      <c r="G20" s="130" t="s">
        <v>115</v>
      </c>
      <c r="H20" s="130" t="s">
        <v>115</v>
      </c>
      <c r="I20" s="134"/>
      <c r="J20" s="132"/>
    </row>
    <row r="21" s="101" customFormat="true" ht="19.9" customHeight="true" spans="1:10">
      <c r="A21" s="122"/>
      <c r="B21" s="88" t="s">
        <v>109</v>
      </c>
      <c r="C21" s="88" t="s">
        <v>112</v>
      </c>
      <c r="D21" s="88" t="s">
        <v>94</v>
      </c>
      <c r="E21" s="128">
        <v>119002</v>
      </c>
      <c r="F21" s="129" t="s">
        <v>116</v>
      </c>
      <c r="G21" s="130" t="s">
        <v>117</v>
      </c>
      <c r="H21" s="130" t="s">
        <v>117</v>
      </c>
      <c r="I21" s="134"/>
      <c r="J21" s="132"/>
    </row>
    <row r="22" s="101" customFormat="true" ht="19.9" customHeight="true" spans="1:10">
      <c r="A22" s="122"/>
      <c r="B22" s="88" t="s">
        <v>109</v>
      </c>
      <c r="C22" s="88" t="s">
        <v>112</v>
      </c>
      <c r="D22" s="88" t="s">
        <v>118</v>
      </c>
      <c r="E22" s="128">
        <v>119002</v>
      </c>
      <c r="F22" s="129" t="s">
        <v>119</v>
      </c>
      <c r="G22" s="130" t="s">
        <v>120</v>
      </c>
      <c r="H22" s="130" t="s">
        <v>120</v>
      </c>
      <c r="I22" s="134"/>
      <c r="J22" s="132"/>
    </row>
    <row r="23" ht="21" customHeight="true" spans="2:9">
      <c r="B23" s="88" t="s">
        <v>121</v>
      </c>
      <c r="C23" s="88"/>
      <c r="D23" s="88"/>
      <c r="E23" s="128">
        <v>119002</v>
      </c>
      <c r="F23" s="129" t="s">
        <v>122</v>
      </c>
      <c r="G23" s="130" t="s">
        <v>123</v>
      </c>
      <c r="H23" s="130" t="s">
        <v>123</v>
      </c>
      <c r="I23" s="134"/>
    </row>
    <row r="24" ht="21" customHeight="true" spans="2:9">
      <c r="B24" s="88" t="s">
        <v>121</v>
      </c>
      <c r="C24" s="88" t="s">
        <v>98</v>
      </c>
      <c r="D24" s="88"/>
      <c r="E24" s="128">
        <v>119002</v>
      </c>
      <c r="F24" s="129" t="s">
        <v>124</v>
      </c>
      <c r="G24" s="130" t="s">
        <v>123</v>
      </c>
      <c r="H24" s="130" t="s">
        <v>123</v>
      </c>
      <c r="I24" s="134"/>
    </row>
    <row r="25" ht="21" customHeight="true" spans="2:9">
      <c r="B25" s="88" t="s">
        <v>121</v>
      </c>
      <c r="C25" s="88" t="s">
        <v>98</v>
      </c>
      <c r="D25" s="88" t="s">
        <v>89</v>
      </c>
      <c r="E25" s="128">
        <v>119002</v>
      </c>
      <c r="F25" s="129" t="s">
        <v>125</v>
      </c>
      <c r="G25" s="130" t="s">
        <v>123</v>
      </c>
      <c r="H25" s="130" t="s">
        <v>123</v>
      </c>
      <c r="I25" s="13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"/>
  <sheetViews>
    <sheetView workbookViewId="0">
      <selection activeCell="N15" sqref="N15"/>
    </sheetView>
  </sheetViews>
  <sheetFormatPr defaultColWidth="10" defaultRowHeight="13.5"/>
  <cols>
    <col min="1" max="1" width="1.53333333333333" style="101" customWidth="true"/>
    <col min="2" max="2" width="6" style="101" customWidth="true"/>
    <col min="3" max="3" width="6.15" style="101" customWidth="true"/>
    <col min="4" max="4" width="9.375" style="101" customWidth="true"/>
    <col min="5" max="5" width="41.0333333333333" style="101" customWidth="true"/>
    <col min="6" max="8" width="16.4083333333333" style="101" customWidth="true"/>
    <col min="9" max="9" width="1.53333333333333" style="101" customWidth="true"/>
    <col min="10" max="16384" width="10" style="101"/>
  </cols>
  <sheetData>
    <row r="1" s="101" customFormat="true" ht="14.3" customHeight="true" spans="1:9">
      <c r="A1" s="102"/>
      <c r="B1" s="102"/>
      <c r="C1" s="102"/>
      <c r="D1" s="103"/>
      <c r="E1" s="103"/>
      <c r="F1" s="104"/>
      <c r="G1" s="104"/>
      <c r="H1" s="116" t="s">
        <v>241</v>
      </c>
      <c r="I1" s="120"/>
    </row>
    <row r="2" s="101" customFormat="true" ht="19.9" customHeight="true" spans="1:9">
      <c r="A2" s="104"/>
      <c r="B2" s="105" t="s">
        <v>242</v>
      </c>
      <c r="C2" s="105"/>
      <c r="D2" s="105"/>
      <c r="E2" s="105"/>
      <c r="F2" s="105"/>
      <c r="G2" s="105"/>
      <c r="H2" s="105"/>
      <c r="I2" s="120"/>
    </row>
    <row r="3" s="101" customFormat="true" ht="17.05" customHeight="true" spans="1:9">
      <c r="A3" s="106"/>
      <c r="B3" s="107" t="s">
        <v>5</v>
      </c>
      <c r="C3" s="107"/>
      <c r="D3" s="107"/>
      <c r="E3" s="107"/>
      <c r="G3" s="106"/>
      <c r="H3" s="117" t="s">
        <v>6</v>
      </c>
      <c r="I3" s="120"/>
    </row>
    <row r="4" s="101" customFormat="true" ht="21.35" customHeight="true" spans="1:9">
      <c r="A4" s="108"/>
      <c r="B4" s="109" t="s">
        <v>9</v>
      </c>
      <c r="C4" s="109"/>
      <c r="D4" s="109"/>
      <c r="E4" s="109"/>
      <c r="F4" s="109" t="s">
        <v>75</v>
      </c>
      <c r="G4" s="109"/>
      <c r="H4" s="109"/>
      <c r="I4" s="120"/>
    </row>
    <row r="5" s="101" customFormat="true" ht="21.35" customHeight="true" spans="1:9">
      <c r="A5" s="108"/>
      <c r="B5" s="109" t="s">
        <v>79</v>
      </c>
      <c r="C5" s="109"/>
      <c r="D5" s="109" t="s">
        <v>70</v>
      </c>
      <c r="E5" s="109" t="s">
        <v>71</v>
      </c>
      <c r="F5" s="109" t="s">
        <v>59</v>
      </c>
      <c r="G5" s="109" t="s">
        <v>243</v>
      </c>
      <c r="H5" s="109" t="s">
        <v>244</v>
      </c>
      <c r="I5" s="120"/>
    </row>
    <row r="6" s="101" customFormat="true" ht="21.35" customHeight="true" spans="1:9">
      <c r="A6" s="110"/>
      <c r="B6" s="109" t="s">
        <v>80</v>
      </c>
      <c r="C6" s="109" t="s">
        <v>81</v>
      </c>
      <c r="D6" s="109"/>
      <c r="E6" s="109"/>
      <c r="F6" s="109"/>
      <c r="G6" s="109"/>
      <c r="H6" s="109"/>
      <c r="I6" s="120"/>
    </row>
    <row r="7" s="101" customFormat="true" ht="30" customHeight="true" spans="1:9">
      <c r="A7" s="108"/>
      <c r="B7" s="109"/>
      <c r="C7" s="109"/>
      <c r="D7" s="109"/>
      <c r="E7" s="109" t="s">
        <v>72</v>
      </c>
      <c r="F7" s="118">
        <f>G7+H7</f>
        <v>1115504.17</v>
      </c>
      <c r="G7" s="118">
        <f>G8+G18</f>
        <v>968699.05</v>
      </c>
      <c r="H7" s="118">
        <f>SUM(H14+H15+H16+H17)</f>
        <v>146805.12</v>
      </c>
      <c r="I7" s="120"/>
    </row>
    <row r="8" s="101" customFormat="true" ht="30" customHeight="true" spans="1:9">
      <c r="A8" s="108"/>
      <c r="B8" s="111">
        <v>501</v>
      </c>
      <c r="C8" s="112"/>
      <c r="D8" s="113">
        <v>119002</v>
      </c>
      <c r="E8" s="80" t="s">
        <v>245</v>
      </c>
      <c r="F8" s="118">
        <f>SUM(F9:F12)</f>
        <v>743768</v>
      </c>
      <c r="G8" s="118">
        <f>SUM(G9:G12)</f>
        <v>743768</v>
      </c>
      <c r="H8" s="118"/>
      <c r="I8" s="120"/>
    </row>
    <row r="9" s="101" customFormat="true" ht="30" customHeight="true" spans="1:9">
      <c r="A9" s="108"/>
      <c r="B9" s="111">
        <v>501</v>
      </c>
      <c r="C9" s="112" t="s">
        <v>89</v>
      </c>
      <c r="D9" s="113">
        <v>119002</v>
      </c>
      <c r="E9" s="119" t="s">
        <v>246</v>
      </c>
      <c r="F9" s="118">
        <v>481092</v>
      </c>
      <c r="G9" s="118">
        <v>481092</v>
      </c>
      <c r="H9" s="118"/>
      <c r="I9" s="120"/>
    </row>
    <row r="10" s="101" customFormat="true" ht="30" customHeight="true" spans="1:9">
      <c r="A10" s="108"/>
      <c r="B10" s="111">
        <v>501</v>
      </c>
      <c r="C10" s="112" t="s">
        <v>98</v>
      </c>
      <c r="D10" s="113">
        <v>119002</v>
      </c>
      <c r="E10" s="119" t="s">
        <v>247</v>
      </c>
      <c r="F10" s="118">
        <v>135601.28</v>
      </c>
      <c r="G10" s="118">
        <v>135601.28</v>
      </c>
      <c r="H10" s="118"/>
      <c r="I10" s="120"/>
    </row>
    <row r="11" s="101" customFormat="true" ht="30" customHeight="true" spans="1:9">
      <c r="A11" s="108"/>
      <c r="B11" s="111">
        <v>501</v>
      </c>
      <c r="C11" s="112" t="s">
        <v>94</v>
      </c>
      <c r="D11" s="113">
        <v>119002</v>
      </c>
      <c r="E11" s="119" t="s">
        <v>125</v>
      </c>
      <c r="F11" s="118">
        <v>65160.72</v>
      </c>
      <c r="G11" s="118">
        <v>65160.72</v>
      </c>
      <c r="H11" s="118"/>
      <c r="I11" s="120"/>
    </row>
    <row r="12" s="101" customFormat="true" ht="30" customHeight="true" spans="2:9">
      <c r="B12" s="111" t="s">
        <v>248</v>
      </c>
      <c r="C12" s="112" t="s">
        <v>118</v>
      </c>
      <c r="D12" s="113">
        <v>119002</v>
      </c>
      <c r="E12" s="119" t="s">
        <v>197</v>
      </c>
      <c r="F12" s="118">
        <v>61914</v>
      </c>
      <c r="G12" s="118">
        <v>61914</v>
      </c>
      <c r="H12" s="118"/>
      <c r="I12" s="120"/>
    </row>
    <row r="13" s="101" customFormat="true" ht="30" customHeight="true" spans="2:9">
      <c r="B13" s="111" t="s">
        <v>249</v>
      </c>
      <c r="C13" s="112"/>
      <c r="D13" s="113">
        <v>119002</v>
      </c>
      <c r="E13" s="119" t="s">
        <v>250</v>
      </c>
      <c r="F13" s="118">
        <f>SUM(F14:F17)</f>
        <v>146805.12</v>
      </c>
      <c r="G13" s="118"/>
      <c r="H13" s="118">
        <f>SUM(H14:H17)</f>
        <v>146805.12</v>
      </c>
      <c r="I13" s="120"/>
    </row>
    <row r="14" s="101" customFormat="true" ht="30" customHeight="true" spans="2:9">
      <c r="B14" s="111" t="s">
        <v>249</v>
      </c>
      <c r="C14" s="112" t="s">
        <v>89</v>
      </c>
      <c r="D14" s="113">
        <v>119002</v>
      </c>
      <c r="E14" s="119" t="s">
        <v>251</v>
      </c>
      <c r="F14" s="118">
        <v>86485.96</v>
      </c>
      <c r="G14" s="118"/>
      <c r="H14" s="118">
        <v>86485.96</v>
      </c>
      <c r="I14" s="120"/>
    </row>
    <row r="15" s="101" customFormat="true" ht="30" customHeight="true" spans="2:9">
      <c r="B15" s="111" t="s">
        <v>249</v>
      </c>
      <c r="C15" s="112" t="s">
        <v>204</v>
      </c>
      <c r="D15" s="113">
        <v>119002</v>
      </c>
      <c r="E15" s="119" t="s">
        <v>216</v>
      </c>
      <c r="F15" s="118">
        <v>1137</v>
      </c>
      <c r="G15" s="118"/>
      <c r="H15" s="118">
        <v>1137</v>
      </c>
      <c r="I15" s="120"/>
    </row>
    <row r="16" s="101" customFormat="true" ht="30" customHeight="true" spans="2:9">
      <c r="B16" s="111" t="s">
        <v>249</v>
      </c>
      <c r="C16" s="112" t="s">
        <v>187</v>
      </c>
      <c r="D16" s="113">
        <v>119002</v>
      </c>
      <c r="E16" s="119" t="s">
        <v>252</v>
      </c>
      <c r="F16" s="118">
        <v>34020</v>
      </c>
      <c r="G16" s="118"/>
      <c r="H16" s="118">
        <v>34020</v>
      </c>
      <c r="I16" s="120"/>
    </row>
    <row r="17" s="101" customFormat="true" ht="30" customHeight="true" spans="2:9">
      <c r="B17" s="111" t="s">
        <v>249</v>
      </c>
      <c r="C17" s="112" t="s">
        <v>118</v>
      </c>
      <c r="D17" s="113">
        <v>119002</v>
      </c>
      <c r="E17" s="119" t="s">
        <v>231</v>
      </c>
      <c r="F17" s="118">
        <v>25162.16</v>
      </c>
      <c r="G17" s="118"/>
      <c r="H17" s="118">
        <v>25162.16</v>
      </c>
      <c r="I17" s="120"/>
    </row>
    <row r="18" s="101" customFormat="true" ht="30" customHeight="true" spans="2:9">
      <c r="B18" s="111" t="s">
        <v>253</v>
      </c>
      <c r="C18" s="112"/>
      <c r="D18" s="113">
        <v>119002</v>
      </c>
      <c r="E18" s="119" t="s">
        <v>233</v>
      </c>
      <c r="F18" s="118">
        <v>224931.05</v>
      </c>
      <c r="G18" s="118">
        <v>224931.05</v>
      </c>
      <c r="H18" s="118"/>
      <c r="I18" s="120"/>
    </row>
    <row r="19" s="101" customFormat="true" ht="30" customHeight="true" spans="2:9">
      <c r="B19" s="111" t="s">
        <v>253</v>
      </c>
      <c r="C19" s="112" t="s">
        <v>89</v>
      </c>
      <c r="D19" s="113">
        <v>119002</v>
      </c>
      <c r="E19" s="119" t="s">
        <v>254</v>
      </c>
      <c r="F19" s="118">
        <v>224931.05</v>
      </c>
      <c r="G19" s="118">
        <v>224931.05</v>
      </c>
      <c r="H19" s="118"/>
      <c r="I19" s="120"/>
    </row>
    <row r="20" s="101" customFormat="true" ht="8.5" customHeight="true" spans="1:9">
      <c r="A20" s="114"/>
      <c r="B20" s="114"/>
      <c r="C20" s="114"/>
      <c r="D20" s="115"/>
      <c r="E20" s="114"/>
      <c r="F20" s="114"/>
      <c r="G20" s="114"/>
      <c r="H20" s="114"/>
      <c r="I20" s="12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8"/>
  <sheetViews>
    <sheetView workbookViewId="0">
      <selection activeCell="F13" sqref="F13"/>
    </sheetView>
  </sheetViews>
  <sheetFormatPr defaultColWidth="10" defaultRowHeight="13.5" outlineLevelCol="7"/>
  <cols>
    <col min="1" max="1" width="1.53333333333333" style="81" customWidth="true"/>
    <col min="2" max="4" width="6.625" style="81" customWidth="true"/>
    <col min="5" max="5" width="26.625" style="81" customWidth="true"/>
    <col min="6" max="6" width="48.625" style="81" customWidth="true"/>
    <col min="7" max="7" width="26.625" style="81" customWidth="true"/>
    <col min="8" max="8" width="1.53333333333333" style="81" customWidth="true"/>
    <col min="9" max="10" width="9.76666666666667" style="81" customWidth="true"/>
    <col min="11" max="16384" width="10" style="81"/>
  </cols>
  <sheetData>
    <row r="1" ht="25" customHeight="true" spans="1:8">
      <c r="A1" s="82"/>
      <c r="B1" s="2"/>
      <c r="C1" s="2"/>
      <c r="D1" s="2"/>
      <c r="E1" s="92"/>
      <c r="F1" s="92"/>
      <c r="G1" s="93" t="s">
        <v>255</v>
      </c>
      <c r="H1" s="94"/>
    </row>
    <row r="2" ht="22.8" customHeight="true" spans="1:8">
      <c r="A2" s="82"/>
      <c r="B2" s="83" t="s">
        <v>256</v>
      </c>
      <c r="C2" s="83"/>
      <c r="D2" s="83"/>
      <c r="E2" s="83"/>
      <c r="F2" s="83"/>
      <c r="G2" s="83"/>
      <c r="H2" s="94" t="s">
        <v>3</v>
      </c>
    </row>
    <row r="3" ht="19.55" customHeight="true" spans="1:8">
      <c r="A3" s="84"/>
      <c r="B3" s="85" t="s">
        <v>5</v>
      </c>
      <c r="C3" s="85"/>
      <c r="D3" s="85"/>
      <c r="E3" s="85"/>
      <c r="F3" s="85"/>
      <c r="G3" s="95" t="s">
        <v>6</v>
      </c>
      <c r="H3" s="96"/>
    </row>
    <row r="4" ht="24.4" customHeight="true" spans="1:8">
      <c r="A4" s="86"/>
      <c r="B4" s="61" t="s">
        <v>79</v>
      </c>
      <c r="C4" s="61"/>
      <c r="D4" s="61"/>
      <c r="E4" s="61" t="s">
        <v>70</v>
      </c>
      <c r="F4" s="61" t="s">
        <v>71</v>
      </c>
      <c r="G4" s="61" t="s">
        <v>257</v>
      </c>
      <c r="H4" s="97"/>
    </row>
    <row r="5" ht="24" customHeight="true" spans="1:8">
      <c r="A5" s="86"/>
      <c r="B5" s="61" t="s">
        <v>80</v>
      </c>
      <c r="C5" s="61" t="s">
        <v>81</v>
      </c>
      <c r="D5" s="61" t="s">
        <v>82</v>
      </c>
      <c r="E5" s="61"/>
      <c r="F5" s="61"/>
      <c r="G5" s="61"/>
      <c r="H5" s="98"/>
    </row>
    <row r="6" ht="28" customHeight="true" spans="1:8">
      <c r="A6" s="87"/>
      <c r="B6" s="61"/>
      <c r="C6" s="61"/>
      <c r="D6" s="61"/>
      <c r="E6" s="61"/>
      <c r="F6" s="61" t="s">
        <v>72</v>
      </c>
      <c r="G6" s="69">
        <v>150000</v>
      </c>
      <c r="H6" s="99"/>
    </row>
    <row r="7" ht="31" customHeight="true" spans="1:8">
      <c r="A7" s="87"/>
      <c r="B7" s="88"/>
      <c r="C7" s="88"/>
      <c r="D7" s="88"/>
      <c r="E7" s="78"/>
      <c r="F7" s="64" t="s">
        <v>99</v>
      </c>
      <c r="G7" s="69">
        <v>150000</v>
      </c>
      <c r="H7" s="99"/>
    </row>
    <row r="8" ht="22.8" customHeight="true" spans="1:8">
      <c r="A8" s="87"/>
      <c r="B8" s="88" t="s">
        <v>93</v>
      </c>
      <c r="C8" s="88" t="s">
        <v>94</v>
      </c>
      <c r="D8" s="88" t="s">
        <v>98</v>
      </c>
      <c r="E8" s="78">
        <v>119002</v>
      </c>
      <c r="F8" s="64" t="s">
        <v>258</v>
      </c>
      <c r="G8" s="69">
        <v>100000</v>
      </c>
      <c r="H8" s="99"/>
    </row>
    <row r="9" ht="22.8" customHeight="true" spans="1:8">
      <c r="A9" s="87"/>
      <c r="B9" s="88" t="s">
        <v>93</v>
      </c>
      <c r="C9" s="88" t="s">
        <v>94</v>
      </c>
      <c r="D9" s="88" t="s">
        <v>98</v>
      </c>
      <c r="E9" s="78">
        <v>119002</v>
      </c>
      <c r="F9" s="64" t="s">
        <v>259</v>
      </c>
      <c r="G9" s="69">
        <v>50000</v>
      </c>
      <c r="H9" s="99"/>
    </row>
    <row r="10" ht="22.8" customHeight="true" spans="1:8">
      <c r="A10" s="87"/>
      <c r="B10" s="88"/>
      <c r="C10" s="88"/>
      <c r="D10" s="88"/>
      <c r="E10" s="61"/>
      <c r="F10" s="61"/>
      <c r="G10" s="69"/>
      <c r="H10" s="99"/>
    </row>
    <row r="11" ht="22.8" customHeight="true" spans="1:8">
      <c r="A11" s="87"/>
      <c r="B11" s="88"/>
      <c r="C11" s="88"/>
      <c r="D11" s="88"/>
      <c r="E11" s="61"/>
      <c r="F11" s="61"/>
      <c r="G11" s="69"/>
      <c r="H11" s="99"/>
    </row>
    <row r="12" ht="22.8" customHeight="true" spans="1:8">
      <c r="A12" s="87"/>
      <c r="B12" s="88"/>
      <c r="C12" s="88"/>
      <c r="D12" s="88"/>
      <c r="E12" s="61"/>
      <c r="F12" s="61"/>
      <c r="G12" s="69"/>
      <c r="H12" s="99"/>
    </row>
    <row r="13" ht="22.8" customHeight="true" spans="1:8">
      <c r="A13" s="87"/>
      <c r="B13" s="88"/>
      <c r="C13" s="88"/>
      <c r="D13" s="88"/>
      <c r="E13" s="61"/>
      <c r="F13" s="61"/>
      <c r="G13" s="69"/>
      <c r="H13" s="99"/>
    </row>
    <row r="14" ht="22.8" customHeight="true" spans="1:8">
      <c r="A14" s="86"/>
      <c r="B14" s="89"/>
      <c r="C14" s="89"/>
      <c r="D14" s="89"/>
      <c r="E14" s="64"/>
      <c r="F14" s="64" t="s">
        <v>23</v>
      </c>
      <c r="G14" s="70"/>
      <c r="H14" s="97"/>
    </row>
    <row r="15" ht="22.8" customHeight="true" spans="1:8">
      <c r="A15" s="86"/>
      <c r="B15" s="89"/>
      <c r="C15" s="89"/>
      <c r="D15" s="89"/>
      <c r="E15" s="64"/>
      <c r="F15" s="64" t="s">
        <v>23</v>
      </c>
      <c r="G15" s="70"/>
      <c r="H15" s="97"/>
    </row>
    <row r="16" ht="28" customHeight="true" spans="1:8">
      <c r="A16" s="86"/>
      <c r="B16" s="89"/>
      <c r="C16" s="89"/>
      <c r="D16" s="89"/>
      <c r="E16" s="64"/>
      <c r="F16" s="64"/>
      <c r="G16" s="70"/>
      <c r="H16" s="98"/>
    </row>
    <row r="17" ht="28" customHeight="true" spans="1:8">
      <c r="A17" s="86"/>
      <c r="B17" s="89"/>
      <c r="C17" s="89"/>
      <c r="D17" s="89"/>
      <c r="E17" s="64"/>
      <c r="F17" s="64"/>
      <c r="G17" s="70"/>
      <c r="H17" s="98"/>
    </row>
    <row r="18" ht="9.75" customHeight="true" spans="1:8">
      <c r="A18" s="90"/>
      <c r="B18" s="91"/>
      <c r="C18" s="91"/>
      <c r="D18" s="91"/>
      <c r="E18" s="91"/>
      <c r="F18" s="90"/>
      <c r="G18" s="90"/>
      <c r="H18" s="100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tabSelected="1" workbookViewId="0">
      <pane ySplit="6" topLeftCell="A7" activePane="bottomLeft" state="frozen"/>
      <selection/>
      <selection pane="bottomLeft" activeCell="L20" sqref="L20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57"/>
      <c r="B1" s="2"/>
      <c r="C1" s="67"/>
      <c r="D1" s="68"/>
      <c r="E1" s="68"/>
      <c r="F1" s="68"/>
      <c r="G1" s="68"/>
      <c r="H1" s="68"/>
      <c r="I1" s="71" t="s">
        <v>260</v>
      </c>
      <c r="J1" s="60"/>
    </row>
    <row r="2" ht="22.8" customHeight="true" spans="1:10">
      <c r="A2" s="57"/>
      <c r="B2" s="3" t="s">
        <v>261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true" spans="1:10">
      <c r="A3" s="58"/>
      <c r="B3" s="59" t="s">
        <v>5</v>
      </c>
      <c r="C3" s="59"/>
      <c r="D3" s="72"/>
      <c r="E3" s="72"/>
      <c r="F3" s="72"/>
      <c r="G3" s="72"/>
      <c r="H3" s="72"/>
      <c r="I3" s="72" t="s">
        <v>6</v>
      </c>
      <c r="J3" s="73"/>
    </row>
    <row r="4" ht="24.4" customHeight="true" spans="1:10">
      <c r="A4" s="60"/>
      <c r="B4" s="61" t="s">
        <v>262</v>
      </c>
      <c r="C4" s="61" t="s">
        <v>71</v>
      </c>
      <c r="D4" s="61" t="s">
        <v>263</v>
      </c>
      <c r="E4" s="61"/>
      <c r="F4" s="61"/>
      <c r="G4" s="61"/>
      <c r="H4" s="61"/>
      <c r="I4" s="61"/>
      <c r="J4" s="74"/>
    </row>
    <row r="5" ht="24.4" customHeight="true" spans="1:10">
      <c r="A5" s="62"/>
      <c r="B5" s="61"/>
      <c r="C5" s="61"/>
      <c r="D5" s="61" t="s">
        <v>59</v>
      </c>
      <c r="E5" s="79" t="s">
        <v>264</v>
      </c>
      <c r="F5" s="61" t="s">
        <v>265</v>
      </c>
      <c r="G5" s="61"/>
      <c r="H5" s="61"/>
      <c r="I5" s="61" t="s">
        <v>216</v>
      </c>
      <c r="J5" s="74"/>
    </row>
    <row r="6" ht="24.4" customHeight="true" spans="1:10">
      <c r="A6" s="62"/>
      <c r="B6" s="61"/>
      <c r="C6" s="61"/>
      <c r="D6" s="61"/>
      <c r="E6" s="79"/>
      <c r="F6" s="61" t="s">
        <v>176</v>
      </c>
      <c r="G6" s="61" t="s">
        <v>266</v>
      </c>
      <c r="H6" s="61" t="s">
        <v>267</v>
      </c>
      <c r="I6" s="61"/>
      <c r="J6" s="75"/>
    </row>
    <row r="7" ht="22.8" customHeight="true" spans="1:10">
      <c r="A7" s="63"/>
      <c r="B7" s="61"/>
      <c r="C7" s="61" t="s">
        <v>72</v>
      </c>
      <c r="D7" s="69"/>
      <c r="E7" s="69"/>
      <c r="F7" s="69"/>
      <c r="G7" s="69"/>
      <c r="H7" s="69"/>
      <c r="I7" s="69"/>
      <c r="J7" s="76"/>
    </row>
    <row r="8" ht="22.8" customHeight="true" spans="1:10">
      <c r="A8" s="63"/>
      <c r="B8" s="78">
        <v>119002</v>
      </c>
      <c r="C8" s="80" t="s">
        <v>0</v>
      </c>
      <c r="D8" s="69">
        <v>35157</v>
      </c>
      <c r="E8" s="69"/>
      <c r="F8" s="69">
        <v>34020</v>
      </c>
      <c r="G8" s="69"/>
      <c r="H8" s="69">
        <v>34020</v>
      </c>
      <c r="I8" s="69">
        <v>1137</v>
      </c>
      <c r="J8" s="76"/>
    </row>
    <row r="9" ht="22.8" customHeight="true" spans="1:10">
      <c r="A9" s="63"/>
      <c r="B9" s="61"/>
      <c r="C9" s="61"/>
      <c r="D9" s="69"/>
      <c r="E9" s="69"/>
      <c r="F9" s="69"/>
      <c r="G9" s="69"/>
      <c r="H9" s="69"/>
      <c r="I9" s="69"/>
      <c r="J9" s="76"/>
    </row>
    <row r="10" ht="22.8" customHeight="true" spans="1:10">
      <c r="A10" s="63"/>
      <c r="B10" s="61"/>
      <c r="C10" s="61"/>
      <c r="D10" s="69"/>
      <c r="E10" s="69"/>
      <c r="F10" s="69"/>
      <c r="G10" s="69"/>
      <c r="H10" s="69"/>
      <c r="I10" s="69"/>
      <c r="J10" s="76"/>
    </row>
    <row r="11" ht="22.8" customHeight="true" spans="1:10">
      <c r="A11" s="63"/>
      <c r="B11" s="61"/>
      <c r="C11" s="61"/>
      <c r="D11" s="69"/>
      <c r="E11" s="69"/>
      <c r="F11" s="69"/>
      <c r="G11" s="69"/>
      <c r="H11" s="69"/>
      <c r="I11" s="69"/>
      <c r="J11" s="76"/>
    </row>
    <row r="12" ht="22.8" customHeight="true" spans="1:10">
      <c r="A12" s="63"/>
      <c r="B12" s="61"/>
      <c r="C12" s="61"/>
      <c r="D12" s="69"/>
      <c r="E12" s="69"/>
      <c r="F12" s="69"/>
      <c r="G12" s="69"/>
      <c r="H12" s="69"/>
      <c r="I12" s="69"/>
      <c r="J12" s="76"/>
    </row>
    <row r="13" ht="22.8" customHeight="true" spans="1:10">
      <c r="A13" s="63"/>
      <c r="B13" s="61"/>
      <c r="C13" s="61"/>
      <c r="D13" s="69"/>
      <c r="E13" s="69"/>
      <c r="F13" s="69"/>
      <c r="G13" s="69"/>
      <c r="H13" s="69"/>
      <c r="I13" s="69"/>
      <c r="J13" s="76"/>
    </row>
    <row r="14" ht="22.8" customHeight="true" spans="1:10">
      <c r="A14" s="63"/>
      <c r="B14" s="61"/>
      <c r="C14" s="61"/>
      <c r="D14" s="69"/>
      <c r="E14" s="69"/>
      <c r="F14" s="69"/>
      <c r="G14" s="69"/>
      <c r="H14" s="69"/>
      <c r="I14" s="69"/>
      <c r="J14" s="76"/>
    </row>
    <row r="15" ht="22.8" customHeight="true" spans="1:10">
      <c r="A15" s="63"/>
      <c r="B15" s="61"/>
      <c r="C15" s="61"/>
      <c r="D15" s="69"/>
      <c r="E15" s="69"/>
      <c r="F15" s="69"/>
      <c r="G15" s="69"/>
      <c r="H15" s="69"/>
      <c r="I15" s="69"/>
      <c r="J15" s="76"/>
    </row>
    <row r="16" ht="22.8" customHeight="true" spans="1:10">
      <c r="A16" s="63"/>
      <c r="B16" s="61"/>
      <c r="C16" s="61"/>
      <c r="D16" s="69"/>
      <c r="E16" s="69"/>
      <c r="F16" s="69"/>
      <c r="G16" s="69"/>
      <c r="H16" s="69"/>
      <c r="I16" s="69"/>
      <c r="J16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57"/>
      <c r="B1" s="2"/>
      <c r="C1" s="2"/>
      <c r="D1" s="2"/>
      <c r="E1" s="67"/>
      <c r="F1" s="67"/>
      <c r="G1" s="68"/>
      <c r="H1" s="68"/>
      <c r="I1" s="71" t="s">
        <v>268</v>
      </c>
      <c r="J1" s="60"/>
    </row>
    <row r="2" ht="22.8" customHeight="true" spans="1:10">
      <c r="A2" s="57"/>
      <c r="B2" s="3" t="s">
        <v>269</v>
      </c>
      <c r="C2" s="3"/>
      <c r="D2" s="3"/>
      <c r="E2" s="3"/>
      <c r="F2" s="3"/>
      <c r="G2" s="3"/>
      <c r="H2" s="3"/>
      <c r="I2" s="3"/>
      <c r="J2" s="60"/>
    </row>
    <row r="3" ht="19.55" customHeight="true" spans="1:10">
      <c r="A3" s="58"/>
      <c r="B3" s="59" t="s">
        <v>5</v>
      </c>
      <c r="C3" s="59"/>
      <c r="D3" s="59"/>
      <c r="E3" s="59"/>
      <c r="F3" s="59"/>
      <c r="G3" s="58"/>
      <c r="H3" s="58"/>
      <c r="I3" s="72" t="s">
        <v>6</v>
      </c>
      <c r="J3" s="73"/>
    </row>
    <row r="4" ht="24.4" customHeight="true" spans="1:10">
      <c r="A4" s="60"/>
      <c r="B4" s="61" t="s">
        <v>9</v>
      </c>
      <c r="C4" s="61"/>
      <c r="D4" s="61"/>
      <c r="E4" s="61"/>
      <c r="F4" s="61"/>
      <c r="G4" s="61" t="s">
        <v>270</v>
      </c>
      <c r="H4" s="61"/>
      <c r="I4" s="61"/>
      <c r="J4" s="74"/>
    </row>
    <row r="5" ht="24.4" customHeight="true" spans="1:10">
      <c r="A5" s="62"/>
      <c r="B5" s="61" t="s">
        <v>79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75</v>
      </c>
      <c r="I5" s="61" t="s">
        <v>76</v>
      </c>
      <c r="J5" s="74"/>
    </row>
    <row r="6" ht="24.4" customHeight="true" spans="1:10">
      <c r="A6" s="62"/>
      <c r="B6" s="61" t="s">
        <v>80</v>
      </c>
      <c r="C6" s="61" t="s">
        <v>81</v>
      </c>
      <c r="D6" s="61" t="s">
        <v>82</v>
      </c>
      <c r="E6" s="61"/>
      <c r="F6" s="61"/>
      <c r="G6" s="61"/>
      <c r="H6" s="61"/>
      <c r="I6" s="61"/>
      <c r="J6" s="75"/>
    </row>
    <row r="7" ht="22.8" customHeight="true" spans="1:10">
      <c r="A7" s="63"/>
      <c r="B7" s="61"/>
      <c r="C7" s="61"/>
      <c r="D7" s="61"/>
      <c r="E7" s="61"/>
      <c r="F7" s="61" t="s">
        <v>72</v>
      </c>
      <c r="G7" s="69"/>
      <c r="H7" s="69"/>
      <c r="I7" s="69"/>
      <c r="J7" s="76"/>
    </row>
    <row r="8" ht="22.8" customHeight="true" spans="1:10">
      <c r="A8" s="63"/>
      <c r="B8" s="61"/>
      <c r="C8" s="61"/>
      <c r="D8" s="61"/>
      <c r="E8" s="78"/>
      <c r="F8" s="78" t="s">
        <v>271</v>
      </c>
      <c r="G8" s="69"/>
      <c r="H8" s="69"/>
      <c r="I8" s="69"/>
      <c r="J8" s="76"/>
    </row>
    <row r="9" ht="22.8" customHeight="true" spans="1:10">
      <c r="A9" s="63"/>
      <c r="B9" s="61"/>
      <c r="C9" s="61"/>
      <c r="D9" s="61"/>
      <c r="E9" s="78"/>
      <c r="F9" s="78"/>
      <c r="G9" s="69"/>
      <c r="H9" s="69"/>
      <c r="I9" s="69"/>
      <c r="J9" s="76"/>
    </row>
    <row r="10" ht="22.8" customHeight="true" spans="1:10">
      <c r="A10" s="63"/>
      <c r="B10" s="61"/>
      <c r="C10" s="61"/>
      <c r="D10" s="61"/>
      <c r="E10" s="61"/>
      <c r="F10" s="61"/>
      <c r="G10" s="69"/>
      <c r="H10" s="69"/>
      <c r="I10" s="69"/>
      <c r="J10" s="76"/>
    </row>
    <row r="11" ht="22.8" customHeight="true" spans="1:10">
      <c r="A11" s="63"/>
      <c r="B11" s="61"/>
      <c r="C11" s="61"/>
      <c r="D11" s="61"/>
      <c r="E11" s="61"/>
      <c r="F11" s="61"/>
      <c r="G11" s="69"/>
      <c r="H11" s="69"/>
      <c r="I11" s="69"/>
      <c r="J11" s="76"/>
    </row>
    <row r="12" ht="22.8" customHeight="true" spans="1:10">
      <c r="A12" s="63"/>
      <c r="B12" s="61"/>
      <c r="C12" s="61"/>
      <c r="D12" s="61"/>
      <c r="E12" s="61"/>
      <c r="F12" s="61"/>
      <c r="G12" s="69"/>
      <c r="H12" s="69"/>
      <c r="I12" s="69"/>
      <c r="J12" s="76"/>
    </row>
    <row r="13" ht="22.8" customHeight="true" spans="1:10">
      <c r="A13" s="63"/>
      <c r="B13" s="61"/>
      <c r="C13" s="61"/>
      <c r="D13" s="61"/>
      <c r="E13" s="61"/>
      <c r="F13" s="61"/>
      <c r="G13" s="69"/>
      <c r="H13" s="69"/>
      <c r="I13" s="69"/>
      <c r="J13" s="76"/>
    </row>
    <row r="14" ht="22.8" customHeight="true" spans="1:10">
      <c r="A14" s="63"/>
      <c r="B14" s="61"/>
      <c r="C14" s="61"/>
      <c r="D14" s="61"/>
      <c r="E14" s="61"/>
      <c r="F14" s="61"/>
      <c r="G14" s="69"/>
      <c r="H14" s="69"/>
      <c r="I14" s="69"/>
      <c r="J14" s="76"/>
    </row>
    <row r="15" ht="22.8" customHeight="true" spans="1:10">
      <c r="A15" s="63"/>
      <c r="B15" s="61"/>
      <c r="C15" s="61"/>
      <c r="D15" s="61"/>
      <c r="E15" s="61"/>
      <c r="F15" s="61"/>
      <c r="G15" s="69"/>
      <c r="H15" s="69"/>
      <c r="I15" s="69"/>
      <c r="J15" s="76"/>
    </row>
    <row r="16" ht="22.8" customHeight="true" spans="1:10">
      <c r="A16" s="62"/>
      <c r="B16" s="64"/>
      <c r="C16" s="64"/>
      <c r="D16" s="64"/>
      <c r="E16" s="64"/>
      <c r="F16" s="64" t="s">
        <v>23</v>
      </c>
      <c r="G16" s="70"/>
      <c r="H16" s="70"/>
      <c r="I16" s="70"/>
      <c r="J16" s="74"/>
    </row>
    <row r="17" ht="22.8" customHeight="true" spans="1:10">
      <c r="A17" s="62"/>
      <c r="B17" s="64"/>
      <c r="C17" s="64"/>
      <c r="D17" s="64"/>
      <c r="E17" s="64"/>
      <c r="F17" s="64" t="s">
        <v>23</v>
      </c>
      <c r="G17" s="70"/>
      <c r="H17" s="70"/>
      <c r="I17" s="70"/>
      <c r="J17" s="7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57"/>
      <c r="B1" s="2"/>
      <c r="C1" s="67"/>
      <c r="D1" s="68"/>
      <c r="E1" s="68"/>
      <c r="F1" s="68"/>
      <c r="G1" s="68"/>
      <c r="H1" s="68"/>
      <c r="I1" s="71" t="s">
        <v>272</v>
      </c>
      <c r="J1" s="60"/>
    </row>
    <row r="2" ht="22.8" customHeight="true" spans="1:10">
      <c r="A2" s="57"/>
      <c r="B2" s="3" t="s">
        <v>273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true" spans="1:10">
      <c r="A3" s="58"/>
      <c r="B3" s="59" t="s">
        <v>5</v>
      </c>
      <c r="C3" s="59"/>
      <c r="D3" s="72"/>
      <c r="E3" s="72"/>
      <c r="F3" s="72"/>
      <c r="G3" s="72"/>
      <c r="H3" s="72"/>
      <c r="I3" s="72" t="s">
        <v>6</v>
      </c>
      <c r="J3" s="73"/>
    </row>
    <row r="4" ht="24.4" customHeight="true" spans="1:10">
      <c r="A4" s="60"/>
      <c r="B4" s="61" t="s">
        <v>262</v>
      </c>
      <c r="C4" s="61" t="s">
        <v>71</v>
      </c>
      <c r="D4" s="61" t="s">
        <v>263</v>
      </c>
      <c r="E4" s="61"/>
      <c r="F4" s="61"/>
      <c r="G4" s="61"/>
      <c r="H4" s="61"/>
      <c r="I4" s="61"/>
      <c r="J4" s="74"/>
    </row>
    <row r="5" ht="24.4" customHeight="true" spans="1:10">
      <c r="A5" s="62"/>
      <c r="B5" s="61"/>
      <c r="C5" s="61"/>
      <c r="D5" s="61" t="s">
        <v>59</v>
      </c>
      <c r="E5" s="79" t="s">
        <v>264</v>
      </c>
      <c r="F5" s="61" t="s">
        <v>265</v>
      </c>
      <c r="G5" s="61"/>
      <c r="H5" s="61"/>
      <c r="I5" s="61" t="s">
        <v>216</v>
      </c>
      <c r="J5" s="74"/>
    </row>
    <row r="6" ht="24.4" customHeight="true" spans="1:10">
      <c r="A6" s="62"/>
      <c r="B6" s="61"/>
      <c r="C6" s="61"/>
      <c r="D6" s="61"/>
      <c r="E6" s="79"/>
      <c r="F6" s="61" t="s">
        <v>176</v>
      </c>
      <c r="G6" s="61" t="s">
        <v>266</v>
      </c>
      <c r="H6" s="61" t="s">
        <v>267</v>
      </c>
      <c r="I6" s="61"/>
      <c r="J6" s="75"/>
    </row>
    <row r="7" ht="22.8" customHeight="true" spans="1:10">
      <c r="A7" s="63"/>
      <c r="B7" s="61"/>
      <c r="C7" s="61" t="s">
        <v>72</v>
      </c>
      <c r="D7" s="69"/>
      <c r="E7" s="69"/>
      <c r="F7" s="69"/>
      <c r="G7" s="69"/>
      <c r="H7" s="69"/>
      <c r="I7" s="69"/>
      <c r="J7" s="76"/>
    </row>
    <row r="8" ht="22.8" customHeight="true" spans="1:10">
      <c r="A8" s="63"/>
      <c r="B8" s="78"/>
      <c r="C8" s="78" t="s">
        <v>271</v>
      </c>
      <c r="D8" s="69"/>
      <c r="E8" s="69"/>
      <c r="F8" s="69"/>
      <c r="G8" s="69"/>
      <c r="H8" s="69"/>
      <c r="I8" s="69"/>
      <c r="J8" s="76"/>
    </row>
    <row r="9" ht="22.8" customHeight="true" spans="1:10">
      <c r="A9" s="63"/>
      <c r="B9" s="61"/>
      <c r="C9" s="61"/>
      <c r="D9" s="69"/>
      <c r="E9" s="69"/>
      <c r="F9" s="69"/>
      <c r="G9" s="69"/>
      <c r="H9" s="69"/>
      <c r="I9" s="69"/>
      <c r="J9" s="76"/>
    </row>
    <row r="10" ht="22.8" customHeight="true" spans="1:10">
      <c r="A10" s="63"/>
      <c r="B10" s="61"/>
      <c r="C10" s="61"/>
      <c r="D10" s="69"/>
      <c r="E10" s="69"/>
      <c r="F10" s="69"/>
      <c r="G10" s="69"/>
      <c r="H10" s="69"/>
      <c r="I10" s="69"/>
      <c r="J10" s="76"/>
    </row>
    <row r="11" ht="22.8" customHeight="true" spans="1:10">
      <c r="A11" s="63"/>
      <c r="B11" s="61"/>
      <c r="C11" s="61"/>
      <c r="D11" s="69"/>
      <c r="E11" s="69"/>
      <c r="F11" s="69"/>
      <c r="G11" s="69"/>
      <c r="H11" s="69"/>
      <c r="I11" s="69"/>
      <c r="J11" s="76"/>
    </row>
    <row r="12" ht="22.8" customHeight="true" spans="1:10">
      <c r="A12" s="63"/>
      <c r="B12" s="78"/>
      <c r="C12" s="78"/>
      <c r="D12" s="69"/>
      <c r="E12" s="69"/>
      <c r="F12" s="69"/>
      <c r="G12" s="69"/>
      <c r="H12" s="69"/>
      <c r="I12" s="69"/>
      <c r="J12" s="76"/>
    </row>
    <row r="13" ht="22.8" customHeight="true" spans="1:10">
      <c r="A13" s="63"/>
      <c r="B13" s="61"/>
      <c r="C13" s="61"/>
      <c r="D13" s="69"/>
      <c r="E13" s="69"/>
      <c r="F13" s="69"/>
      <c r="G13" s="69"/>
      <c r="H13" s="69"/>
      <c r="I13" s="69"/>
      <c r="J13" s="76"/>
    </row>
    <row r="14" ht="22.8" customHeight="true" spans="1:10">
      <c r="A14" s="63"/>
      <c r="B14" s="61"/>
      <c r="C14" s="61"/>
      <c r="D14" s="69"/>
      <c r="E14" s="69"/>
      <c r="F14" s="69"/>
      <c r="G14" s="69"/>
      <c r="H14" s="69"/>
      <c r="I14" s="69"/>
      <c r="J14" s="76"/>
    </row>
    <row r="15" ht="22.8" customHeight="true" spans="1:10">
      <c r="A15" s="63"/>
      <c r="B15" s="61"/>
      <c r="C15" s="61"/>
      <c r="D15" s="69"/>
      <c r="E15" s="69"/>
      <c r="F15" s="69"/>
      <c r="G15" s="69"/>
      <c r="H15" s="69"/>
      <c r="I15" s="69"/>
      <c r="J15" s="76"/>
    </row>
    <row r="16" ht="22.8" customHeight="true" spans="1:10">
      <c r="A16" s="63"/>
      <c r="B16" s="61"/>
      <c r="C16" s="61"/>
      <c r="D16" s="69"/>
      <c r="E16" s="69"/>
      <c r="F16" s="69"/>
      <c r="G16" s="69"/>
      <c r="H16" s="69"/>
      <c r="I16" s="69"/>
      <c r="J16" s="76"/>
    </row>
    <row r="17" ht="22.8" customHeight="true" spans="1:10">
      <c r="A17" s="63"/>
      <c r="B17" s="61"/>
      <c r="C17" s="61"/>
      <c r="D17" s="69"/>
      <c r="E17" s="69"/>
      <c r="F17" s="69"/>
      <c r="G17" s="69"/>
      <c r="H17" s="69"/>
      <c r="I17" s="69"/>
      <c r="J17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57"/>
      <c r="B1" s="2"/>
      <c r="C1" s="2"/>
      <c r="D1" s="2"/>
      <c r="E1" s="67"/>
      <c r="F1" s="67"/>
      <c r="G1" s="68"/>
      <c r="H1" s="68"/>
      <c r="I1" s="71" t="s">
        <v>274</v>
      </c>
      <c r="J1" s="60"/>
    </row>
    <row r="2" ht="22.8" customHeight="true" spans="1:10">
      <c r="A2" s="57"/>
      <c r="B2" s="3" t="s">
        <v>275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true" spans="1:10">
      <c r="A3" s="58"/>
      <c r="B3" s="59" t="s">
        <v>5</v>
      </c>
      <c r="C3" s="59"/>
      <c r="D3" s="59"/>
      <c r="E3" s="59"/>
      <c r="F3" s="59"/>
      <c r="G3" s="58"/>
      <c r="H3" s="58"/>
      <c r="I3" s="72" t="s">
        <v>6</v>
      </c>
      <c r="J3" s="73"/>
    </row>
    <row r="4" ht="24.4" customHeight="true" spans="1:10">
      <c r="A4" s="60"/>
      <c r="B4" s="61" t="s">
        <v>9</v>
      </c>
      <c r="C4" s="61"/>
      <c r="D4" s="61"/>
      <c r="E4" s="61"/>
      <c r="F4" s="61"/>
      <c r="G4" s="61" t="s">
        <v>276</v>
      </c>
      <c r="H4" s="61"/>
      <c r="I4" s="61"/>
      <c r="J4" s="74"/>
    </row>
    <row r="5" ht="24.4" customHeight="true" spans="1:10">
      <c r="A5" s="62"/>
      <c r="B5" s="61" t="s">
        <v>79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75</v>
      </c>
      <c r="I5" s="61" t="s">
        <v>76</v>
      </c>
      <c r="J5" s="74"/>
    </row>
    <row r="6" ht="24.4" customHeight="true" spans="1:10">
      <c r="A6" s="62"/>
      <c r="B6" s="61" t="s">
        <v>80</v>
      </c>
      <c r="C6" s="61" t="s">
        <v>81</v>
      </c>
      <c r="D6" s="61" t="s">
        <v>82</v>
      </c>
      <c r="E6" s="61"/>
      <c r="F6" s="61"/>
      <c r="G6" s="61"/>
      <c r="H6" s="61"/>
      <c r="I6" s="61"/>
      <c r="J6" s="75"/>
    </row>
    <row r="7" ht="22.8" customHeight="true" spans="1:10">
      <c r="A7" s="63"/>
      <c r="B7" s="61"/>
      <c r="C7" s="61"/>
      <c r="D7" s="61"/>
      <c r="E7" s="61"/>
      <c r="F7" s="61" t="s">
        <v>72</v>
      </c>
      <c r="G7" s="69"/>
      <c r="H7" s="69"/>
      <c r="I7" s="69"/>
      <c r="J7" s="76"/>
    </row>
    <row r="8" ht="22.8" customHeight="true" spans="1:10">
      <c r="A8" s="62"/>
      <c r="B8" s="64"/>
      <c r="C8" s="64"/>
      <c r="D8" s="64"/>
      <c r="E8" s="64"/>
      <c r="F8" s="64" t="s">
        <v>271</v>
      </c>
      <c r="G8" s="70"/>
      <c r="H8" s="70"/>
      <c r="I8" s="70"/>
      <c r="J8" s="74"/>
    </row>
    <row r="9" ht="22.8" customHeight="true" spans="1:10">
      <c r="A9" s="62"/>
      <c r="B9" s="64"/>
      <c r="C9" s="64"/>
      <c r="D9" s="64"/>
      <c r="E9" s="64"/>
      <c r="F9" s="64"/>
      <c r="G9" s="70"/>
      <c r="H9" s="70"/>
      <c r="I9" s="70"/>
      <c r="J9" s="74"/>
    </row>
    <row r="10" ht="22.8" customHeight="true" spans="1:10">
      <c r="A10" s="62"/>
      <c r="B10" s="64"/>
      <c r="C10" s="64"/>
      <c r="D10" s="64"/>
      <c r="E10" s="64"/>
      <c r="F10" s="64"/>
      <c r="G10" s="70"/>
      <c r="H10" s="70"/>
      <c r="I10" s="70"/>
      <c r="J10" s="74"/>
    </row>
    <row r="11" ht="22.8" customHeight="true" spans="1:10">
      <c r="A11" s="62"/>
      <c r="B11" s="64"/>
      <c r="C11" s="64"/>
      <c r="D11" s="64"/>
      <c r="E11" s="64"/>
      <c r="F11" s="64"/>
      <c r="G11" s="70"/>
      <c r="H11" s="70"/>
      <c r="I11" s="70"/>
      <c r="J11" s="74"/>
    </row>
    <row r="12" ht="22.8" customHeight="true" spans="1:10">
      <c r="A12" s="62"/>
      <c r="B12" s="64"/>
      <c r="C12" s="64"/>
      <c r="D12" s="64"/>
      <c r="E12" s="64"/>
      <c r="F12" s="64"/>
      <c r="G12" s="70"/>
      <c r="H12" s="70"/>
      <c r="I12" s="70"/>
      <c r="J12" s="74"/>
    </row>
    <row r="13" ht="22.8" customHeight="true" spans="1:10">
      <c r="A13" s="62"/>
      <c r="B13" s="64"/>
      <c r="C13" s="64"/>
      <c r="D13" s="64"/>
      <c r="E13" s="64"/>
      <c r="F13" s="64"/>
      <c r="G13" s="70"/>
      <c r="H13" s="70"/>
      <c r="I13" s="70"/>
      <c r="J13" s="74"/>
    </row>
    <row r="14" ht="22.8" customHeight="true" spans="1:10">
      <c r="A14" s="62"/>
      <c r="B14" s="64"/>
      <c r="C14" s="64"/>
      <c r="D14" s="64"/>
      <c r="E14" s="64"/>
      <c r="F14" s="64"/>
      <c r="G14" s="70"/>
      <c r="H14" s="70"/>
      <c r="I14" s="70"/>
      <c r="J14" s="74"/>
    </row>
    <row r="15" ht="22.8" customHeight="true" spans="1:10">
      <c r="A15" s="62"/>
      <c r="B15" s="64"/>
      <c r="C15" s="64"/>
      <c r="D15" s="64"/>
      <c r="E15" s="64"/>
      <c r="F15" s="64"/>
      <c r="G15" s="70"/>
      <c r="H15" s="70"/>
      <c r="I15" s="70"/>
      <c r="J15" s="74"/>
    </row>
    <row r="16" ht="22.8" customHeight="true" spans="1:10">
      <c r="A16" s="62"/>
      <c r="B16" s="64"/>
      <c r="C16" s="64"/>
      <c r="D16" s="64"/>
      <c r="E16" s="64"/>
      <c r="F16" s="64" t="s">
        <v>23</v>
      </c>
      <c r="G16" s="70"/>
      <c r="H16" s="70"/>
      <c r="I16" s="70"/>
      <c r="J16" s="74"/>
    </row>
    <row r="17" ht="22.8" customHeight="true" spans="1:10">
      <c r="A17" s="62"/>
      <c r="B17" s="64"/>
      <c r="C17" s="64"/>
      <c r="D17" s="64"/>
      <c r="E17" s="64"/>
      <c r="F17" s="64" t="s">
        <v>277</v>
      </c>
      <c r="G17" s="70"/>
      <c r="H17" s="70"/>
      <c r="I17" s="70"/>
      <c r="J17" s="75"/>
    </row>
    <row r="18" ht="9.75" customHeight="true" spans="1:10">
      <c r="A18" s="65"/>
      <c r="B18" s="66"/>
      <c r="C18" s="66"/>
      <c r="D18" s="66"/>
      <c r="E18" s="66"/>
      <c r="F18" s="65"/>
      <c r="G18" s="65"/>
      <c r="H18" s="65"/>
      <c r="I18" s="65"/>
      <c r="J18" s="7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4"/>
  <sheetViews>
    <sheetView topLeftCell="B1" workbookViewId="0">
      <selection activeCell="C4" sqref="C4:J4"/>
    </sheetView>
  </sheetViews>
  <sheetFormatPr defaultColWidth="9" defaultRowHeight="13.5"/>
  <cols>
    <col min="1" max="1" width="9" style="1"/>
    <col min="2" max="2" width="11.25" style="1" customWidth="true"/>
    <col min="3" max="3" width="9" style="28"/>
    <col min="4" max="4" width="13.125" style="1" customWidth="true"/>
    <col min="5" max="5" width="8.875" style="1" customWidth="true"/>
    <col min="6" max="6" width="5.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9" customHeight="true" spans="2:10">
      <c r="B1" s="2"/>
      <c r="J1" s="1" t="s">
        <v>278</v>
      </c>
    </row>
    <row r="2" ht="24" customHeight="true" spans="2:13">
      <c r="B2" s="29" t="s">
        <v>279</v>
      </c>
      <c r="C2" s="30"/>
      <c r="D2" s="30"/>
      <c r="E2" s="30"/>
      <c r="F2" s="30"/>
      <c r="G2" s="30"/>
      <c r="H2" s="30"/>
      <c r="I2" s="30"/>
      <c r="J2" s="44"/>
      <c r="K2" s="45"/>
      <c r="L2" s="45"/>
      <c r="M2" s="45"/>
    </row>
    <row r="3" ht="25" customHeight="true" spans="2:13">
      <c r="B3" s="31" t="s">
        <v>280</v>
      </c>
      <c r="C3" s="31"/>
      <c r="D3" s="31"/>
      <c r="E3" s="31"/>
      <c r="F3" s="31"/>
      <c r="G3" s="31"/>
      <c r="H3" s="31"/>
      <c r="I3" s="31"/>
      <c r="J3" s="31"/>
      <c r="K3" s="46"/>
      <c r="L3" s="46"/>
      <c r="M3" s="46"/>
    </row>
    <row r="4" ht="25" customHeight="true" spans="2:13">
      <c r="B4" s="32" t="s">
        <v>281</v>
      </c>
      <c r="C4" s="33" t="s">
        <v>282</v>
      </c>
      <c r="D4" s="33"/>
      <c r="E4" s="33"/>
      <c r="F4" s="33"/>
      <c r="G4" s="33"/>
      <c r="H4" s="33"/>
      <c r="I4" s="33"/>
      <c r="J4" s="33"/>
      <c r="K4" s="47"/>
      <c r="L4" s="47"/>
      <c r="M4" s="47"/>
    </row>
    <row r="5" ht="25" customHeight="true" spans="2:13">
      <c r="B5" s="32" t="s">
        <v>283</v>
      </c>
      <c r="C5" s="33" t="s">
        <v>0</v>
      </c>
      <c r="D5" s="33"/>
      <c r="E5" s="33"/>
      <c r="F5" s="33"/>
      <c r="G5" s="33"/>
      <c r="H5" s="33"/>
      <c r="I5" s="33"/>
      <c r="J5" s="33"/>
      <c r="K5" s="47"/>
      <c r="L5" s="47"/>
      <c r="M5" s="47"/>
    </row>
    <row r="6" ht="25" customHeight="true" spans="2:13">
      <c r="B6" s="34" t="s">
        <v>284</v>
      </c>
      <c r="C6" s="35" t="s">
        <v>285</v>
      </c>
      <c r="D6" s="35"/>
      <c r="E6" s="35"/>
      <c r="F6" s="38">
        <v>10</v>
      </c>
      <c r="G6" s="38"/>
      <c r="H6" s="38"/>
      <c r="I6" s="38"/>
      <c r="J6" s="38"/>
      <c r="K6" s="47"/>
      <c r="L6" s="47"/>
      <c r="M6" s="47"/>
    </row>
    <row r="7" ht="25" customHeight="true" spans="2:13">
      <c r="B7" s="36"/>
      <c r="C7" s="35" t="s">
        <v>286</v>
      </c>
      <c r="D7" s="35"/>
      <c r="E7" s="35"/>
      <c r="F7" s="38">
        <v>10</v>
      </c>
      <c r="G7" s="38"/>
      <c r="H7" s="38"/>
      <c r="I7" s="38"/>
      <c r="J7" s="38"/>
      <c r="K7" s="47"/>
      <c r="L7" s="47"/>
      <c r="M7" s="47"/>
    </row>
    <row r="8" ht="25" customHeight="true" spans="2:13">
      <c r="B8" s="36"/>
      <c r="C8" s="35" t="s">
        <v>287</v>
      </c>
      <c r="D8" s="35"/>
      <c r="E8" s="35"/>
      <c r="F8" s="38">
        <v>0</v>
      </c>
      <c r="G8" s="38"/>
      <c r="H8" s="38"/>
      <c r="I8" s="38"/>
      <c r="J8" s="38"/>
      <c r="K8" s="47"/>
      <c r="L8" s="47"/>
      <c r="M8" s="47"/>
    </row>
    <row r="9" ht="25" customHeight="true" spans="2:13">
      <c r="B9" s="34" t="s">
        <v>288</v>
      </c>
      <c r="C9" s="37" t="s">
        <v>289</v>
      </c>
      <c r="D9" s="37"/>
      <c r="E9" s="37"/>
      <c r="F9" s="37"/>
      <c r="G9" s="37"/>
      <c r="H9" s="37"/>
      <c r="I9" s="37"/>
      <c r="J9" s="37"/>
      <c r="K9" s="47"/>
      <c r="L9" s="47"/>
      <c r="M9" s="47"/>
    </row>
    <row r="10" spans="2:13">
      <c r="B10" s="34"/>
      <c r="C10" s="37"/>
      <c r="D10" s="37"/>
      <c r="E10" s="37"/>
      <c r="F10" s="37"/>
      <c r="G10" s="37"/>
      <c r="H10" s="37"/>
      <c r="I10" s="37"/>
      <c r="J10" s="37"/>
      <c r="K10" s="47"/>
      <c r="L10" s="47"/>
      <c r="M10" s="47"/>
    </row>
    <row r="11" ht="25" customHeight="true" spans="2:13">
      <c r="B11" s="36" t="s">
        <v>290</v>
      </c>
      <c r="C11" s="32" t="s">
        <v>291</v>
      </c>
      <c r="D11" s="32" t="s">
        <v>292</v>
      </c>
      <c r="E11" s="35" t="s">
        <v>293</v>
      </c>
      <c r="F11" s="35"/>
      <c r="G11" s="35" t="s">
        <v>294</v>
      </c>
      <c r="H11" s="35"/>
      <c r="I11" s="35"/>
      <c r="J11" s="35"/>
      <c r="K11" s="47"/>
      <c r="L11" s="47"/>
      <c r="M11" s="47"/>
    </row>
    <row r="12" ht="22" customHeight="true" spans="2:13">
      <c r="B12" s="36"/>
      <c r="C12" s="36" t="s">
        <v>295</v>
      </c>
      <c r="D12" s="36" t="s">
        <v>296</v>
      </c>
      <c r="E12" s="39" t="s">
        <v>297</v>
      </c>
      <c r="F12" s="40"/>
      <c r="G12" s="41" t="s">
        <v>298</v>
      </c>
      <c r="H12" s="43"/>
      <c r="I12" s="43"/>
      <c r="J12" s="49"/>
      <c r="K12" s="47"/>
      <c r="L12" s="47"/>
      <c r="M12" s="47"/>
    </row>
    <row r="13" ht="22" customHeight="true" spans="2:13">
      <c r="B13" s="36"/>
      <c r="C13" s="36"/>
      <c r="D13" s="36"/>
      <c r="E13" s="39" t="s">
        <v>299</v>
      </c>
      <c r="F13" s="40"/>
      <c r="G13" s="41" t="s">
        <v>300</v>
      </c>
      <c r="H13" s="43"/>
      <c r="I13" s="43" t="s">
        <v>301</v>
      </c>
      <c r="J13" s="49"/>
      <c r="K13" s="55"/>
      <c r="L13" s="55"/>
      <c r="M13" s="55"/>
    </row>
    <row r="14" ht="22" customHeight="true" spans="2:10">
      <c r="B14" s="36"/>
      <c r="C14" s="36"/>
      <c r="D14" s="50" t="s">
        <v>302</v>
      </c>
      <c r="E14" s="39" t="s">
        <v>297</v>
      </c>
      <c r="F14" s="40"/>
      <c r="G14" s="41" t="s">
        <v>303</v>
      </c>
      <c r="H14" s="43"/>
      <c r="I14" s="43" t="s">
        <v>304</v>
      </c>
      <c r="J14" s="49"/>
    </row>
    <row r="15" ht="22" customHeight="true" spans="2:10">
      <c r="B15" s="36"/>
      <c r="C15" s="36"/>
      <c r="D15" s="51"/>
      <c r="E15" s="39" t="s">
        <v>299</v>
      </c>
      <c r="F15" s="40"/>
      <c r="G15" s="41" t="s">
        <v>303</v>
      </c>
      <c r="H15" s="43"/>
      <c r="I15" s="43"/>
      <c r="J15" s="49"/>
    </row>
    <row r="16" ht="22" customHeight="true" spans="2:10">
      <c r="B16" s="36"/>
      <c r="C16" s="36"/>
      <c r="D16" s="50" t="s">
        <v>305</v>
      </c>
      <c r="E16" s="39" t="s">
        <v>297</v>
      </c>
      <c r="F16" s="40"/>
      <c r="G16" s="41" t="s">
        <v>306</v>
      </c>
      <c r="H16" s="43"/>
      <c r="I16" s="43" t="s">
        <v>306</v>
      </c>
      <c r="J16" s="49"/>
    </row>
    <row r="17" ht="22" customHeight="true" spans="2:10">
      <c r="B17" s="36"/>
      <c r="C17" s="36"/>
      <c r="D17" s="52"/>
      <c r="E17" s="39" t="s">
        <v>299</v>
      </c>
      <c r="F17" s="40"/>
      <c r="G17" s="41" t="s">
        <v>306</v>
      </c>
      <c r="H17" s="43"/>
      <c r="I17" s="43" t="s">
        <v>306</v>
      </c>
      <c r="J17" s="49"/>
    </row>
    <row r="18" ht="22" customHeight="true" spans="2:10">
      <c r="B18" s="36"/>
      <c r="C18" s="36"/>
      <c r="D18" s="50" t="s">
        <v>307</v>
      </c>
      <c r="E18" s="39" t="s">
        <v>297</v>
      </c>
      <c r="F18" s="40"/>
      <c r="G18" s="41" t="s">
        <v>308</v>
      </c>
      <c r="H18" s="43"/>
      <c r="I18" s="43" t="s">
        <v>308</v>
      </c>
      <c r="J18" s="49"/>
    </row>
    <row r="19" ht="22" customHeight="true" spans="2:10">
      <c r="B19" s="36"/>
      <c r="C19" s="36"/>
      <c r="D19" s="51"/>
      <c r="E19" s="39" t="s">
        <v>299</v>
      </c>
      <c r="F19" s="40"/>
      <c r="G19" s="41" t="s">
        <v>309</v>
      </c>
      <c r="H19" s="43"/>
      <c r="I19" s="43" t="s">
        <v>309</v>
      </c>
      <c r="J19" s="49"/>
    </row>
    <row r="20" ht="33" customHeight="true" spans="2:10">
      <c r="B20" s="36"/>
      <c r="C20" s="36" t="s">
        <v>310</v>
      </c>
      <c r="D20" s="34" t="s">
        <v>311</v>
      </c>
      <c r="E20" s="39" t="s">
        <v>282</v>
      </c>
      <c r="F20" s="40"/>
      <c r="G20" s="53" t="s">
        <v>312</v>
      </c>
      <c r="H20" s="54"/>
      <c r="I20" s="54"/>
      <c r="J20" s="56"/>
    </row>
    <row r="21" ht="22" customHeight="true" spans="2:10">
      <c r="B21" s="36"/>
      <c r="C21" s="36"/>
      <c r="D21" s="34" t="s">
        <v>313</v>
      </c>
      <c r="E21" s="39" t="s">
        <v>282</v>
      </c>
      <c r="F21" s="40"/>
      <c r="G21" s="53" t="s">
        <v>314</v>
      </c>
      <c r="H21" s="54"/>
      <c r="I21" s="54"/>
      <c r="J21" s="56"/>
    </row>
    <row r="22" ht="22" customHeight="true" spans="2:10">
      <c r="B22" s="36"/>
      <c r="C22" s="36"/>
      <c r="D22" s="34" t="s">
        <v>315</v>
      </c>
      <c r="E22" s="39" t="s">
        <v>282</v>
      </c>
      <c r="F22" s="40"/>
      <c r="G22" s="53" t="s">
        <v>316</v>
      </c>
      <c r="H22" s="54"/>
      <c r="I22" s="54"/>
      <c r="J22" s="56"/>
    </row>
    <row r="23" ht="22" customHeight="true" spans="2:10">
      <c r="B23" s="36"/>
      <c r="C23" s="36"/>
      <c r="D23" s="34" t="s">
        <v>317</v>
      </c>
      <c r="E23" s="39" t="s">
        <v>282</v>
      </c>
      <c r="F23" s="40"/>
      <c r="G23" s="53" t="s">
        <v>318</v>
      </c>
      <c r="H23" s="54"/>
      <c r="I23" s="54"/>
      <c r="J23" s="56"/>
    </row>
    <row r="24" ht="27" spans="2:10">
      <c r="B24" s="36"/>
      <c r="C24" s="36" t="s">
        <v>319</v>
      </c>
      <c r="D24" s="34" t="s">
        <v>320</v>
      </c>
      <c r="E24" s="39" t="s">
        <v>282</v>
      </c>
      <c r="F24" s="40"/>
      <c r="G24" s="41" t="s">
        <v>321</v>
      </c>
      <c r="H24" s="43"/>
      <c r="I24" s="43" t="s">
        <v>322</v>
      </c>
      <c r="J24" s="49"/>
    </row>
  </sheetData>
  <mergeCells count="48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B6:B8"/>
    <mergeCell ref="B9:B10"/>
    <mergeCell ref="B11:B24"/>
    <mergeCell ref="C12:C19"/>
    <mergeCell ref="C20:C23"/>
    <mergeCell ref="D12:D13"/>
    <mergeCell ref="D14:D15"/>
    <mergeCell ref="D16:D17"/>
    <mergeCell ref="D18:D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topLeftCell="B1" workbookViewId="0">
      <selection activeCell="C4" sqref="C4:J4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28"/>
    <col min="4" max="4" width="12.25" style="1" customWidth="true"/>
    <col min="5" max="5" width="9.625" style="1" customWidth="true"/>
    <col min="6" max="6" width="12.625" style="1" customWidth="true"/>
    <col min="7" max="7" width="15.5" style="1" customWidth="true"/>
    <col min="8" max="8" width="10.25" style="1" customWidth="true"/>
    <col min="9" max="9" width="10.5" style="1" customWidth="true"/>
    <col min="10" max="10" width="6.2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28"/>
      <c r="J1" s="1" t="s">
        <v>323</v>
      </c>
    </row>
    <row r="2" s="1" customFormat="true" ht="24" customHeight="true" spans="2:13">
      <c r="B2" s="29" t="s">
        <v>279</v>
      </c>
      <c r="C2" s="30"/>
      <c r="D2" s="30"/>
      <c r="E2" s="30"/>
      <c r="F2" s="30"/>
      <c r="G2" s="30"/>
      <c r="H2" s="30"/>
      <c r="I2" s="30"/>
      <c r="J2" s="44"/>
      <c r="K2" s="45"/>
      <c r="L2" s="45"/>
      <c r="M2" s="45"/>
    </row>
    <row r="3" s="1" customFormat="true" ht="25" customHeight="true" spans="2:13">
      <c r="B3" s="31" t="s">
        <v>280</v>
      </c>
      <c r="C3" s="31"/>
      <c r="D3" s="31"/>
      <c r="E3" s="31"/>
      <c r="F3" s="31"/>
      <c r="G3" s="31"/>
      <c r="H3" s="31"/>
      <c r="I3" s="31"/>
      <c r="J3" s="31"/>
      <c r="K3" s="46"/>
      <c r="L3" s="46"/>
      <c r="M3" s="46"/>
    </row>
    <row r="4" s="1" customFormat="true" ht="25" customHeight="true" spans="2:13">
      <c r="B4" s="32" t="s">
        <v>281</v>
      </c>
      <c r="C4" s="33" t="s">
        <v>324</v>
      </c>
      <c r="D4" s="33"/>
      <c r="E4" s="33"/>
      <c r="F4" s="33"/>
      <c r="G4" s="33"/>
      <c r="H4" s="33"/>
      <c r="I4" s="33"/>
      <c r="J4" s="33"/>
      <c r="K4" s="47"/>
      <c r="L4" s="47"/>
      <c r="M4" s="47"/>
    </row>
    <row r="5" s="1" customFormat="true" ht="25" customHeight="true" spans="2:13">
      <c r="B5" s="32" t="s">
        <v>283</v>
      </c>
      <c r="C5" s="33" t="s">
        <v>0</v>
      </c>
      <c r="D5" s="33"/>
      <c r="E5" s="33"/>
      <c r="F5" s="33"/>
      <c r="G5" s="33"/>
      <c r="H5" s="33"/>
      <c r="I5" s="33"/>
      <c r="J5" s="33"/>
      <c r="K5" s="47"/>
      <c r="L5" s="47"/>
      <c r="M5" s="47"/>
    </row>
    <row r="6" s="1" customFormat="true" ht="25" customHeight="true" spans="2:13">
      <c r="B6" s="34" t="s">
        <v>284</v>
      </c>
      <c r="C6" s="35" t="s">
        <v>285</v>
      </c>
      <c r="D6" s="35"/>
      <c r="E6" s="35"/>
      <c r="F6" s="38">
        <v>5</v>
      </c>
      <c r="G6" s="38"/>
      <c r="H6" s="38"/>
      <c r="I6" s="38"/>
      <c r="J6" s="38"/>
      <c r="K6" s="47"/>
      <c r="L6" s="47"/>
      <c r="M6" s="47"/>
    </row>
    <row r="7" s="1" customFormat="true" ht="25" customHeight="true" spans="2:13">
      <c r="B7" s="36"/>
      <c r="C7" s="35" t="s">
        <v>286</v>
      </c>
      <c r="D7" s="35"/>
      <c r="E7" s="35"/>
      <c r="F7" s="38">
        <v>5</v>
      </c>
      <c r="G7" s="38"/>
      <c r="H7" s="38"/>
      <c r="I7" s="38"/>
      <c r="J7" s="38"/>
      <c r="K7" s="47"/>
      <c r="L7" s="47"/>
      <c r="M7" s="47"/>
    </row>
    <row r="8" s="1" customFormat="true" ht="25" customHeight="true" spans="2:13">
      <c r="B8" s="36"/>
      <c r="C8" s="35" t="s">
        <v>287</v>
      </c>
      <c r="D8" s="35"/>
      <c r="E8" s="35"/>
      <c r="F8" s="38">
        <v>0</v>
      </c>
      <c r="G8" s="38"/>
      <c r="H8" s="38"/>
      <c r="I8" s="38"/>
      <c r="J8" s="38"/>
      <c r="K8" s="47"/>
      <c r="L8" s="47"/>
      <c r="M8" s="47"/>
    </row>
    <row r="9" s="1" customFormat="true" ht="25" customHeight="true" spans="2:13">
      <c r="B9" s="34" t="s">
        <v>288</v>
      </c>
      <c r="C9" s="37" t="s">
        <v>325</v>
      </c>
      <c r="D9" s="37"/>
      <c r="E9" s="37"/>
      <c r="F9" s="37"/>
      <c r="G9" s="37"/>
      <c r="H9" s="37"/>
      <c r="I9" s="37"/>
      <c r="J9" s="37"/>
      <c r="K9" s="47"/>
      <c r="L9" s="47"/>
      <c r="M9" s="47"/>
    </row>
    <row r="10" s="1" customFormat="true" spans="2:13">
      <c r="B10" s="34"/>
      <c r="C10" s="37"/>
      <c r="D10" s="37"/>
      <c r="E10" s="37"/>
      <c r="F10" s="37"/>
      <c r="G10" s="37"/>
      <c r="H10" s="37"/>
      <c r="I10" s="37"/>
      <c r="J10" s="37"/>
      <c r="K10" s="47"/>
      <c r="L10" s="47"/>
      <c r="M10" s="47"/>
    </row>
    <row r="11" s="1" customFormat="true" ht="25" customHeight="true" spans="2:13">
      <c r="B11" s="36" t="s">
        <v>290</v>
      </c>
      <c r="C11" s="32" t="s">
        <v>291</v>
      </c>
      <c r="D11" s="32" t="s">
        <v>292</v>
      </c>
      <c r="E11" s="35" t="s">
        <v>293</v>
      </c>
      <c r="F11" s="35"/>
      <c r="G11" s="35" t="s">
        <v>294</v>
      </c>
      <c r="H11" s="35"/>
      <c r="I11" s="35"/>
      <c r="J11" s="35"/>
      <c r="K11" s="47"/>
      <c r="L11" s="47"/>
      <c r="M11" s="47"/>
    </row>
    <row r="12" s="1" customFormat="true" ht="25" customHeight="true" spans="2:13">
      <c r="B12" s="36"/>
      <c r="C12" s="36" t="s">
        <v>295</v>
      </c>
      <c r="D12" s="36" t="s">
        <v>296</v>
      </c>
      <c r="E12" s="39" t="s">
        <v>324</v>
      </c>
      <c r="F12" s="40"/>
      <c r="G12" s="41" t="s">
        <v>326</v>
      </c>
      <c r="H12" s="42"/>
      <c r="I12" s="42"/>
      <c r="J12" s="48"/>
      <c r="K12" s="47"/>
      <c r="L12" s="47"/>
      <c r="M12" s="47"/>
    </row>
    <row r="13" s="1" customFormat="true" ht="24" customHeight="true" spans="2:10">
      <c r="B13" s="36"/>
      <c r="C13" s="36"/>
      <c r="D13" s="36" t="s">
        <v>302</v>
      </c>
      <c r="E13" s="39" t="s">
        <v>324</v>
      </c>
      <c r="F13" s="40"/>
      <c r="G13" s="41" t="s">
        <v>327</v>
      </c>
      <c r="H13" s="43"/>
      <c r="I13" s="43"/>
      <c r="J13" s="49"/>
    </row>
    <row r="14" s="1" customFormat="true" ht="24" customHeight="true" spans="2:10">
      <c r="B14" s="36"/>
      <c r="C14" s="36"/>
      <c r="D14" s="36" t="s">
        <v>305</v>
      </c>
      <c r="E14" s="39" t="s">
        <v>324</v>
      </c>
      <c r="F14" s="40"/>
      <c r="G14" s="41" t="s">
        <v>328</v>
      </c>
      <c r="H14" s="43"/>
      <c r="I14" s="43" t="s">
        <v>328</v>
      </c>
      <c r="J14" s="49"/>
    </row>
    <row r="15" s="1" customFormat="true" ht="24" customHeight="true" spans="2:10">
      <c r="B15" s="36"/>
      <c r="C15" s="36"/>
      <c r="D15" s="36" t="s">
        <v>307</v>
      </c>
      <c r="E15" s="39" t="s">
        <v>324</v>
      </c>
      <c r="F15" s="40"/>
      <c r="G15" s="41" t="s">
        <v>329</v>
      </c>
      <c r="H15" s="43"/>
      <c r="I15" s="43" t="s">
        <v>329</v>
      </c>
      <c r="J15" s="49"/>
    </row>
    <row r="16" s="1" customFormat="true" ht="18" customHeight="true" spans="2:10">
      <c r="B16" s="36"/>
      <c r="C16" s="36" t="s">
        <v>310</v>
      </c>
      <c r="D16" s="34" t="s">
        <v>311</v>
      </c>
      <c r="E16" s="39" t="s">
        <v>324</v>
      </c>
      <c r="F16" s="40"/>
      <c r="G16" s="41" t="s">
        <v>330</v>
      </c>
      <c r="H16" s="43"/>
      <c r="I16" s="43" t="s">
        <v>331</v>
      </c>
      <c r="J16" s="49"/>
    </row>
    <row r="17" s="1" customFormat="true" ht="18" customHeight="true" spans="2:10">
      <c r="B17" s="36"/>
      <c r="C17" s="36"/>
      <c r="D17" s="34" t="s">
        <v>313</v>
      </c>
      <c r="E17" s="39" t="s">
        <v>324</v>
      </c>
      <c r="F17" s="40"/>
      <c r="G17" s="41" t="s">
        <v>332</v>
      </c>
      <c r="H17" s="43"/>
      <c r="I17" s="43" t="s">
        <v>333</v>
      </c>
      <c r="J17" s="49"/>
    </row>
    <row r="18" s="1" customFormat="true" ht="18" customHeight="true" spans="2:10">
      <c r="B18" s="36"/>
      <c r="C18" s="36"/>
      <c r="D18" s="34" t="s">
        <v>334</v>
      </c>
      <c r="E18" s="39" t="s">
        <v>324</v>
      </c>
      <c r="F18" s="40"/>
      <c r="G18" s="41" t="s">
        <v>335</v>
      </c>
      <c r="H18" s="43"/>
      <c r="I18" s="43" t="s">
        <v>335</v>
      </c>
      <c r="J18" s="49"/>
    </row>
    <row r="19" s="1" customFormat="true" ht="18" customHeight="true" spans="2:10">
      <c r="B19" s="36"/>
      <c r="C19" s="36"/>
      <c r="D19" s="34" t="s">
        <v>317</v>
      </c>
      <c r="E19" s="39" t="s">
        <v>324</v>
      </c>
      <c r="F19" s="40"/>
      <c r="G19" s="41" t="s">
        <v>336</v>
      </c>
      <c r="H19" s="43"/>
      <c r="I19" s="43" t="s">
        <v>333</v>
      </c>
      <c r="J19" s="49"/>
    </row>
    <row r="20" s="1" customFormat="true" ht="33" customHeight="true" spans="2:10">
      <c r="B20" s="36"/>
      <c r="C20" s="36" t="s">
        <v>319</v>
      </c>
      <c r="D20" s="34" t="s">
        <v>320</v>
      </c>
      <c r="E20" s="39" t="s">
        <v>324</v>
      </c>
      <c r="F20" s="40"/>
      <c r="G20" s="41" t="s">
        <v>337</v>
      </c>
      <c r="H20" s="43"/>
      <c r="I20" s="43" t="s">
        <v>333</v>
      </c>
      <c r="J20" s="49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45"/>
  <sheetViews>
    <sheetView topLeftCell="B19" workbookViewId="0">
      <selection activeCell="H35" sqref="H35:I35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8.5" style="1" customWidth="true"/>
    <col min="5" max="5" width="6.75" style="1" customWidth="true"/>
    <col min="6" max="6" width="8.375" style="1" customWidth="true"/>
    <col min="7" max="7" width="8.5" style="1" customWidth="true"/>
    <col min="8" max="8" width="22.25" style="1" customWidth="true"/>
    <col min="9" max="9" width="25.7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1" t="s">
        <v>338</v>
      </c>
    </row>
    <row r="2" ht="27" customHeight="true" spans="2:9">
      <c r="B2" s="3" t="s">
        <v>339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340</v>
      </c>
      <c r="C3" s="4"/>
      <c r="D3" s="4"/>
      <c r="E3" s="4"/>
      <c r="F3" s="4"/>
      <c r="G3" s="4"/>
      <c r="H3" s="4"/>
      <c r="I3" s="4"/>
    </row>
    <row r="4" ht="26.5" customHeight="true" spans="2:9">
      <c r="B4" s="5" t="s">
        <v>341</v>
      </c>
      <c r="C4" s="5"/>
      <c r="D4" s="5"/>
      <c r="E4" s="5" t="s">
        <v>0</v>
      </c>
      <c r="F4" s="5"/>
      <c r="G4" s="5"/>
      <c r="H4" s="5"/>
      <c r="I4" s="5"/>
    </row>
    <row r="5" ht="26.5" customHeight="true" spans="2:9">
      <c r="B5" s="5" t="s">
        <v>342</v>
      </c>
      <c r="C5" s="5" t="s">
        <v>343</v>
      </c>
      <c r="D5" s="5"/>
      <c r="E5" s="5" t="s">
        <v>344</v>
      </c>
      <c r="F5" s="5"/>
      <c r="G5" s="5"/>
      <c r="H5" s="5"/>
      <c r="I5" s="5"/>
    </row>
    <row r="6" ht="26.5" customHeight="true" spans="2:9">
      <c r="B6" s="5"/>
      <c r="C6" s="6" t="s">
        <v>243</v>
      </c>
      <c r="D6" s="6"/>
      <c r="E6" s="6" t="s">
        <v>345</v>
      </c>
      <c r="F6" s="6"/>
      <c r="G6" s="6"/>
      <c r="H6" s="6"/>
      <c r="I6" s="6"/>
    </row>
    <row r="7" ht="26.5" customHeight="true" spans="2:9">
      <c r="B7" s="5"/>
      <c r="C7" s="6" t="s">
        <v>244</v>
      </c>
      <c r="D7" s="6"/>
      <c r="E7" s="6" t="s">
        <v>346</v>
      </c>
      <c r="F7" s="6"/>
      <c r="G7" s="6"/>
      <c r="H7" s="6"/>
      <c r="I7" s="6"/>
    </row>
    <row r="8" ht="26.5" customHeight="true" spans="2:9">
      <c r="B8" s="5"/>
      <c r="C8" s="6" t="s">
        <v>347</v>
      </c>
      <c r="D8" s="6"/>
      <c r="E8" s="6" t="s">
        <v>348</v>
      </c>
      <c r="F8" s="6"/>
      <c r="G8" s="6"/>
      <c r="H8" s="6"/>
      <c r="I8" s="6"/>
    </row>
    <row r="9" ht="26.5" customHeight="true" spans="2:9">
      <c r="B9" s="5"/>
      <c r="C9" s="5" t="s">
        <v>349</v>
      </c>
      <c r="D9" s="5"/>
      <c r="E9" s="5"/>
      <c r="F9" s="5"/>
      <c r="G9" s="5" t="s">
        <v>350</v>
      </c>
      <c r="H9" s="5" t="s">
        <v>286</v>
      </c>
      <c r="I9" s="5" t="s">
        <v>287</v>
      </c>
    </row>
    <row r="10" ht="26.5" customHeight="true" spans="2:9">
      <c r="B10" s="5"/>
      <c r="C10" s="5"/>
      <c r="D10" s="5"/>
      <c r="E10" s="5"/>
      <c r="F10" s="5"/>
      <c r="G10" s="19">
        <v>126.55</v>
      </c>
      <c r="H10" s="19">
        <v>126.55</v>
      </c>
      <c r="I10" s="19">
        <v>0</v>
      </c>
    </row>
    <row r="11" ht="117" customHeight="true" spans="2:9">
      <c r="B11" s="7" t="s">
        <v>351</v>
      </c>
      <c r="C11" s="8" t="s">
        <v>352</v>
      </c>
      <c r="D11" s="8"/>
      <c r="E11" s="8"/>
      <c r="F11" s="8"/>
      <c r="G11" s="8"/>
      <c r="H11" s="8"/>
      <c r="I11" s="8"/>
    </row>
    <row r="12" ht="26.5" customHeight="true" spans="2:9">
      <c r="B12" s="9" t="s">
        <v>353</v>
      </c>
      <c r="C12" s="9" t="s">
        <v>291</v>
      </c>
      <c r="D12" s="9" t="s">
        <v>292</v>
      </c>
      <c r="E12" s="9"/>
      <c r="F12" s="9" t="s">
        <v>293</v>
      </c>
      <c r="G12" s="9"/>
      <c r="H12" s="9" t="s">
        <v>354</v>
      </c>
      <c r="I12" s="9"/>
    </row>
    <row r="13" ht="16" customHeight="true" spans="2:9">
      <c r="B13" s="9"/>
      <c r="C13" s="10" t="s">
        <v>355</v>
      </c>
      <c r="D13" s="10" t="s">
        <v>296</v>
      </c>
      <c r="E13" s="10"/>
      <c r="F13" s="6" t="s">
        <v>243</v>
      </c>
      <c r="G13" s="6"/>
      <c r="H13" s="10" t="s">
        <v>356</v>
      </c>
      <c r="I13" s="10"/>
    </row>
    <row r="14" ht="16" customHeight="true" spans="2:9">
      <c r="B14" s="9"/>
      <c r="C14" s="10"/>
      <c r="D14" s="10"/>
      <c r="E14" s="10"/>
      <c r="F14" s="6" t="s">
        <v>244</v>
      </c>
      <c r="G14" s="6"/>
      <c r="H14" s="20" t="s">
        <v>357</v>
      </c>
      <c r="I14" s="25"/>
    </row>
    <row r="15" ht="16" customHeight="true" spans="2:9">
      <c r="B15" s="9"/>
      <c r="C15" s="10"/>
      <c r="D15" s="10"/>
      <c r="E15" s="10"/>
      <c r="F15" s="6" t="s">
        <v>347</v>
      </c>
      <c r="G15" s="6"/>
      <c r="H15" s="10" t="s">
        <v>358</v>
      </c>
      <c r="I15" s="10"/>
    </row>
    <row r="16" ht="16" customHeight="true" spans="2:9">
      <c r="B16" s="9"/>
      <c r="C16" s="10"/>
      <c r="D16" s="11" t="s">
        <v>302</v>
      </c>
      <c r="E16" s="21"/>
      <c r="F16" s="6" t="s">
        <v>243</v>
      </c>
      <c r="G16" s="6"/>
      <c r="H16" s="10" t="s">
        <v>359</v>
      </c>
      <c r="I16" s="10"/>
    </row>
    <row r="17" ht="16" customHeight="true" spans="2:9">
      <c r="B17" s="9"/>
      <c r="C17" s="10"/>
      <c r="D17" s="12"/>
      <c r="E17" s="22"/>
      <c r="F17" s="6" t="s">
        <v>244</v>
      </c>
      <c r="G17" s="6"/>
      <c r="H17" s="20" t="s">
        <v>360</v>
      </c>
      <c r="I17" s="25"/>
    </row>
    <row r="18" ht="66" customHeight="true" spans="2:9">
      <c r="B18" s="9"/>
      <c r="C18" s="10"/>
      <c r="D18" s="13"/>
      <c r="E18" s="23"/>
      <c r="F18" s="6" t="s">
        <v>347</v>
      </c>
      <c r="G18" s="6"/>
      <c r="H18" s="20" t="s">
        <v>361</v>
      </c>
      <c r="I18" s="25"/>
    </row>
    <row r="19" ht="19" customHeight="true" spans="2:9">
      <c r="B19" s="9"/>
      <c r="C19" s="10"/>
      <c r="D19" s="10" t="s">
        <v>305</v>
      </c>
      <c r="E19" s="10"/>
      <c r="F19" s="6" t="s">
        <v>243</v>
      </c>
      <c r="G19" s="6"/>
      <c r="H19" s="9" t="s">
        <v>362</v>
      </c>
      <c r="I19" s="9"/>
    </row>
    <row r="20" ht="19" customHeight="true" spans="2:9">
      <c r="B20" s="9"/>
      <c r="C20" s="10"/>
      <c r="D20" s="10"/>
      <c r="E20" s="10"/>
      <c r="F20" s="6" t="s">
        <v>244</v>
      </c>
      <c r="G20" s="6"/>
      <c r="H20" s="9" t="s">
        <v>362</v>
      </c>
      <c r="I20" s="9"/>
    </row>
    <row r="21" ht="19" customHeight="true" spans="2:9">
      <c r="B21" s="9"/>
      <c r="C21" s="10"/>
      <c r="D21" s="10"/>
      <c r="E21" s="10"/>
      <c r="F21" s="6" t="s">
        <v>347</v>
      </c>
      <c r="G21" s="6"/>
      <c r="H21" s="9" t="s">
        <v>362</v>
      </c>
      <c r="I21" s="9"/>
    </row>
    <row r="22" ht="19" customHeight="true" spans="2:9">
      <c r="B22" s="9"/>
      <c r="C22" s="10"/>
      <c r="D22" s="10" t="s">
        <v>307</v>
      </c>
      <c r="E22" s="10"/>
      <c r="F22" s="6" t="s">
        <v>243</v>
      </c>
      <c r="G22" s="6"/>
      <c r="H22" s="9" t="s">
        <v>345</v>
      </c>
      <c r="I22" s="9"/>
    </row>
    <row r="23" ht="19" customHeight="true" spans="2:9">
      <c r="B23" s="9"/>
      <c r="C23" s="10"/>
      <c r="D23" s="10"/>
      <c r="E23" s="10"/>
      <c r="F23" s="6" t="s">
        <v>244</v>
      </c>
      <c r="G23" s="6"/>
      <c r="H23" s="24" t="s">
        <v>346</v>
      </c>
      <c r="I23" s="26"/>
    </row>
    <row r="24" ht="19" customHeight="true" spans="2:9">
      <c r="B24" s="9"/>
      <c r="C24" s="10"/>
      <c r="D24" s="10"/>
      <c r="E24" s="10"/>
      <c r="F24" s="6" t="s">
        <v>347</v>
      </c>
      <c r="G24" s="6"/>
      <c r="H24" s="9" t="s">
        <v>348</v>
      </c>
      <c r="I24" s="9"/>
    </row>
    <row r="25" ht="26.5" customHeight="true" spans="2:9">
      <c r="B25" s="9"/>
      <c r="C25" s="14" t="s">
        <v>363</v>
      </c>
      <c r="D25" s="11" t="s">
        <v>313</v>
      </c>
      <c r="E25" s="21"/>
      <c r="F25" s="6" t="s">
        <v>243</v>
      </c>
      <c r="G25" s="6"/>
      <c r="H25" s="10" t="s">
        <v>364</v>
      </c>
      <c r="I25" s="10"/>
    </row>
    <row r="26" ht="26.5" customHeight="true" spans="2:9">
      <c r="B26" s="9"/>
      <c r="C26" s="15"/>
      <c r="D26" s="12"/>
      <c r="E26" s="22"/>
      <c r="F26" s="6" t="s">
        <v>244</v>
      </c>
      <c r="G26" s="6"/>
      <c r="H26" s="10" t="s">
        <v>365</v>
      </c>
      <c r="I26" s="10"/>
    </row>
    <row r="27" ht="26.5" customHeight="true" spans="2:9">
      <c r="B27" s="9"/>
      <c r="C27" s="15"/>
      <c r="D27" s="13"/>
      <c r="E27" s="23"/>
      <c r="F27" s="6" t="s">
        <v>347</v>
      </c>
      <c r="G27" s="6"/>
      <c r="H27" s="10" t="s">
        <v>366</v>
      </c>
      <c r="I27" s="10"/>
    </row>
    <row r="28" ht="26.5" customHeight="true" spans="2:9">
      <c r="B28" s="9"/>
      <c r="C28" s="15"/>
      <c r="D28" s="11" t="s">
        <v>311</v>
      </c>
      <c r="E28" s="21"/>
      <c r="F28" s="6" t="s">
        <v>243</v>
      </c>
      <c r="G28" s="6"/>
      <c r="H28" s="10" t="s">
        <v>367</v>
      </c>
      <c r="I28" s="10"/>
    </row>
    <row r="29" ht="26.5" customHeight="true" spans="2:9">
      <c r="B29" s="9"/>
      <c r="C29" s="15"/>
      <c r="D29" s="12"/>
      <c r="E29" s="22"/>
      <c r="F29" s="6" t="s">
        <v>244</v>
      </c>
      <c r="G29" s="6"/>
      <c r="H29" s="10" t="s">
        <v>368</v>
      </c>
      <c r="I29" s="10"/>
    </row>
    <row r="30" ht="41" customHeight="true" spans="2:9">
      <c r="B30" s="9"/>
      <c r="C30" s="15"/>
      <c r="D30" s="13"/>
      <c r="E30" s="23"/>
      <c r="F30" s="6" t="s">
        <v>347</v>
      </c>
      <c r="G30" s="6"/>
      <c r="H30" s="10" t="s">
        <v>369</v>
      </c>
      <c r="I30" s="10"/>
    </row>
    <row r="31" ht="26.5" customHeight="true" spans="2:9">
      <c r="B31" s="9"/>
      <c r="C31" s="15"/>
      <c r="D31" s="11" t="s">
        <v>317</v>
      </c>
      <c r="E31" s="21"/>
      <c r="F31" s="6" t="s">
        <v>243</v>
      </c>
      <c r="G31" s="6"/>
      <c r="H31" s="10" t="s">
        <v>370</v>
      </c>
      <c r="I31" s="10"/>
    </row>
    <row r="32" ht="26.5" customHeight="true" spans="2:9">
      <c r="B32" s="9"/>
      <c r="C32" s="15"/>
      <c r="D32" s="12"/>
      <c r="E32" s="22"/>
      <c r="F32" s="6" t="s">
        <v>244</v>
      </c>
      <c r="G32" s="6"/>
      <c r="H32" s="10" t="s">
        <v>371</v>
      </c>
      <c r="I32" s="10"/>
    </row>
    <row r="33" ht="26.5" customHeight="true" spans="2:9">
      <c r="B33" s="9"/>
      <c r="C33" s="16"/>
      <c r="D33" s="13"/>
      <c r="E33" s="23"/>
      <c r="F33" s="6" t="s">
        <v>347</v>
      </c>
      <c r="G33" s="6"/>
      <c r="H33" s="10" t="s">
        <v>372</v>
      </c>
      <c r="I33" s="10"/>
    </row>
    <row r="34" ht="26.5" customHeight="true" spans="2:9">
      <c r="B34" s="9"/>
      <c r="C34" s="14" t="s">
        <v>319</v>
      </c>
      <c r="D34" s="12" t="s">
        <v>320</v>
      </c>
      <c r="E34" s="22"/>
      <c r="F34" s="6" t="s">
        <v>243</v>
      </c>
      <c r="G34" s="6"/>
      <c r="H34" s="10" t="s">
        <v>373</v>
      </c>
      <c r="I34" s="10"/>
    </row>
    <row r="35" ht="26.5" customHeight="true" spans="2:9">
      <c r="B35" s="9"/>
      <c r="C35" s="15"/>
      <c r="D35" s="12"/>
      <c r="E35" s="22"/>
      <c r="F35" s="6" t="s">
        <v>244</v>
      </c>
      <c r="G35" s="6"/>
      <c r="H35" s="10" t="s">
        <v>374</v>
      </c>
      <c r="I35" s="10"/>
    </row>
    <row r="36" ht="26.5" customHeight="true" spans="2:9">
      <c r="B36" s="9"/>
      <c r="C36" s="16"/>
      <c r="D36" s="13"/>
      <c r="E36" s="23"/>
      <c r="F36" s="6" t="s">
        <v>347</v>
      </c>
      <c r="G36" s="6"/>
      <c r="H36" s="10" t="s">
        <v>375</v>
      </c>
      <c r="I36" s="10"/>
    </row>
    <row r="37" ht="45" customHeight="true" spans="2:9">
      <c r="B37" s="17"/>
      <c r="C37" s="17"/>
      <c r="D37" s="17"/>
      <c r="E37" s="17"/>
      <c r="F37" s="17"/>
      <c r="G37" s="17"/>
      <c r="H37" s="17"/>
      <c r="I37" s="17"/>
    </row>
    <row r="38" ht="16.35" customHeight="true" spans="2:3">
      <c r="B38" s="18"/>
      <c r="C38" s="18"/>
    </row>
    <row r="39" ht="16.35" customHeight="true" spans="2:2">
      <c r="B39" s="18"/>
    </row>
    <row r="40" ht="16.35" customHeight="true" spans="2:16">
      <c r="B40" s="18"/>
      <c r="P40" s="27"/>
    </row>
    <row r="41" ht="16.35" customHeight="true" spans="2:2">
      <c r="B41" s="18"/>
    </row>
    <row r="42" ht="16.35" customHeight="true" spans="2:9">
      <c r="B42" s="18"/>
      <c r="C42" s="18"/>
      <c r="D42" s="18"/>
      <c r="E42" s="18"/>
      <c r="F42" s="18"/>
      <c r="G42" s="18"/>
      <c r="H42" s="18"/>
      <c r="I42" s="18"/>
    </row>
    <row r="43" ht="16.35" customHeight="true" spans="2:9">
      <c r="B43" s="18"/>
      <c r="C43" s="18"/>
      <c r="D43" s="18"/>
      <c r="E43" s="18"/>
      <c r="F43" s="18"/>
      <c r="G43" s="18"/>
      <c r="H43" s="18"/>
      <c r="I43" s="18"/>
    </row>
    <row r="44" ht="16.35" customHeight="true" spans="2:9">
      <c r="B44" s="18"/>
      <c r="C44" s="18"/>
      <c r="D44" s="18"/>
      <c r="E44" s="18"/>
      <c r="F44" s="18"/>
      <c r="G44" s="18"/>
      <c r="H44" s="18"/>
      <c r="I44" s="18"/>
    </row>
    <row r="45" ht="16.35" customHeight="true" spans="2:9">
      <c r="B45" s="18"/>
      <c r="C45" s="18"/>
      <c r="D45" s="18"/>
      <c r="E45" s="18"/>
      <c r="F45" s="18"/>
      <c r="G45" s="18"/>
      <c r="H45" s="18"/>
      <c r="I45" s="18"/>
    </row>
  </sheetData>
  <mergeCells count="7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B37:I37"/>
    <mergeCell ref="B5:B10"/>
    <mergeCell ref="B12:B36"/>
    <mergeCell ref="C13:C24"/>
    <mergeCell ref="C25:C33"/>
    <mergeCell ref="C34:C36"/>
    <mergeCell ref="C9:F10"/>
    <mergeCell ref="D13:E15"/>
    <mergeCell ref="D16:E18"/>
    <mergeCell ref="D19:E21"/>
    <mergeCell ref="D22:E24"/>
    <mergeCell ref="D25:E27"/>
    <mergeCell ref="D28:E30"/>
    <mergeCell ref="D31:E33"/>
    <mergeCell ref="D34:E36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2022-03-05T11:28:00Z</dcterms:created>
  <dcterms:modified xsi:type="dcterms:W3CDTF">2024-03-05T20:57:53Z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2CCAD1EC1D1D4FC4978AEFD812124843_12</vt:lpwstr>
  </property>
</Properties>
</file>