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<sst xmlns="http://schemas.openxmlformats.org/spreadsheetml/2006/main" count="271" uniqueCount="233">
  <si>
    <t>攀枝花统计月报</t>
  </si>
  <si>
    <t>4月</t>
  </si>
  <si>
    <t>二0二五年五月</t>
  </si>
  <si>
    <t>全市主要经济指标</t>
  </si>
  <si>
    <t>1.地区生产总值</t>
  </si>
  <si>
    <t>地区生产总值</t>
  </si>
  <si>
    <t>一季度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</si>
  <si>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</si>
  <si>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</si>
  <si>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</si>
  <si>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</si>
  <si>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</si>
  <si>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</si>
  <si>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</si>
  <si>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</si>
  <si>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</si>
  <si>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</si>
  <si>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</si>
  <si>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</si>
  <si>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</si>
  <si>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</si>
  <si>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</si>
  <si>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</si>
  <si>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本月止累计±%</t>
  </si>
  <si>
    <t>规模以上工业企业经济效益</t>
  </si>
  <si>
    <t>1-3月</t>
  </si>
  <si>
    <t xml:space="preserve">增长±%   </t>
  </si>
  <si>
    <t>规上工业增加值</t>
  </si>
  <si>
    <t>企业单位数（个）</t>
  </si>
  <si>
    <t xml:space="preserve">   #煤炭开采和洗选业</t>
  </si>
  <si>
    <t xml:space="preserve"> 其中：亏损企业（个）</t>
  </si>
  <si>
    <t xml:space="preserve">    黑色金属矿采选业</t>
  </si>
  <si>
    <t>亏损面（%）</t>
  </si>
  <si>
    <t xml:space="preserve">    有色金属矿采选业</t>
  </si>
  <si>
    <t>亏损企业亏损额（万元）</t>
  </si>
  <si>
    <t xml:space="preserve">    化学原料和化学制品制造业</t>
  </si>
  <si>
    <t>流动资产合计（万元）</t>
  </si>
  <si>
    <t xml:space="preserve">    非金属矿物制品业</t>
  </si>
  <si>
    <t xml:space="preserve">  其中：应收账款（万元）</t>
  </si>
  <si>
    <t xml:space="preserve">    黑色金属冶炼和压延加工业 </t>
  </si>
  <si>
    <t xml:space="preserve">        存货（万元）</t>
  </si>
  <si>
    <t xml:space="preserve">    金属制品业 </t>
  </si>
  <si>
    <t xml:space="preserve">          其中：产成品（万元）</t>
  </si>
  <si>
    <t xml:space="preserve">    通用设备制造业</t>
  </si>
  <si>
    <t>资产总计（万元）</t>
  </si>
  <si>
    <t xml:space="preserve">    废弃资源综合利用业  </t>
  </si>
  <si>
    <t>负债合计（万元）</t>
  </si>
  <si>
    <t xml:space="preserve"> 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</si>
  <si>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</si>
  <si>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</si>
  <si>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</si>
  <si>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</si>
  <si>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</si>
  <si>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</si>
  <si>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</si>
  <si>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</si>
  <si>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</si>
  <si>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</si>
  <si>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社会消费品零售总额</t>
  </si>
  <si>
    <t>本月止　　累计</t>
  </si>
  <si>
    <t>一、固定资产投资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</si>
  <si>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</si>
  <si>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</si>
  <si>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</si>
  <si>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</si>
  <si>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>-0.8</t>
  </si>
  <si>
    <t xml:space="preserve">       城镇</t>
  </si>
  <si>
    <t xml:space="preserve">     　工业投资</t>
  </si>
  <si>
    <t>18.5</t>
  </si>
  <si>
    <t xml:space="preserve">       乡村</t>
  </si>
  <si>
    <t>　　　　　工业性技改投资</t>
  </si>
  <si>
    <t>24.6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</si>
  <si>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</si>
  <si>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</si>
  <si>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</si>
  <si>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</si>
  <si>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</si>
  <si>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</si>
  <si>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</si>
  <si>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</si>
  <si>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</si>
  <si>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</si>
  <si>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</si>
  <si>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</si>
  <si>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</si>
  <si>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</si>
  <si>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</si>
  <si>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</si>
  <si>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</si>
  <si>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</si>
  <si>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</si>
  <si>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</si>
  <si>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</si>
  <si>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</si>
  <si>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</si>
  <si>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</si>
  <si>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</si>
  <si>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</si>
  <si>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</si>
  <si>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</si>
  <si>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</si>
  <si>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</si>
  <si>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</si>
  <si>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</si>
  <si>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</si>
  <si>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</si>
  <si>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</si>
  <si>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</si>
  <si>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</si>
  <si>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</si>
  <si>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</si>
  <si>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</si>
  <si>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</si>
  <si>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</si>
  <si>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</si>
  <si>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</si>
  <si>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</si>
  <si>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</si>
  <si>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</si>
  <si>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</si>
  <si>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1-4月同比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</si>
  <si>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</si>
  <si>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</si>
  <si>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</si>
  <si>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</si>
  <si>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</si>
  <si>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</si>
  <si>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</si>
  <si>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</si>
  <si>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</si>
  <si>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</si>
  <si>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</si>
  <si>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</si>
  <si>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</si>
  <si>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</si>
  <si>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</si>
  <si>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</si>
  <si>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</si>
  <si>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</si>
  <si>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</si>
  <si>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</si>
  <si>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</si>
  <si>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</si>
  <si>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</si>
  <si>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</si>
  <si>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</si>
  <si>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</si>
  <si>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</si>
  <si>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t>招商</t>
  </si>
  <si>
    <t>1-3月止累计</t>
  </si>
  <si>
    <t>引进产业项目新增实际投资（亿元）</t>
  </si>
  <si>
    <t>－</t>
  </si>
  <si>
    <t>７.畜禽、粮经</t>
  </si>
  <si>
    <t>８.城乡居民生活</t>
  </si>
  <si>
    <t xml:space="preserve">畜禽存栏  </t>
  </si>
  <si>
    <t>2025年　　一季度</t>
  </si>
  <si>
    <t>2024年　　一季度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</si>
  <si>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</si>
  <si>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</si>
  <si>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</si>
  <si>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</si>
  <si>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</si>
  <si>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</si>
  <si>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</si>
  <si>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</si>
  <si>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</si>
  <si>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</si>
  <si>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</si>
  <si>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</si>
  <si>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>—</t>
  </si>
  <si>
    <t xml:space="preserve">   转移性收入</t>
  </si>
  <si>
    <t xml:space="preserve">    猪（头）</t>
  </si>
  <si>
    <t>人均生活消费支出（元）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</si>
  <si>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</si>
  <si>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</si>
  <si>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</si>
  <si>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</si>
  <si>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</si>
  <si>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</si>
  <si>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</si>
  <si>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</si>
  <si>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</si>
  <si>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</si>
  <si>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rFont val="宋体"/>
        <charset val="134"/>
      </rPr>
      <t>(2024年)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</si>
  <si>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(2024年)</t>
    </r>
  </si>
  <si>
    <t>蔬菜及食用菌</t>
  </si>
  <si>
    <t>全体居民人均收支</t>
  </si>
  <si>
    <t>水果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</si>
  <si>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</si>
  <si>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</si>
  <si>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</si>
  <si>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</si>
  <si>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</si>
  <si>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</si>
  <si>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</si>
  <si>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</si>
  <si>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</si>
  <si>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</si>
  <si>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</si>
  <si>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</si>
  <si>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</si>
  <si>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</si>
  <si>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</si>
  <si>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</si>
  <si>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</si>
  <si>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</si>
  <si>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</si>
  <si>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</si>
  <si>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</si>
  <si>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</si>
  <si>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</si>
  <si>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</si>
  <si>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</si>
  <si>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</si>
  <si>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</si>
  <si>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</si>
  <si>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</si>
  <si>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</si>
  <si>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</si>
  <si>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</si>
  <si>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</si>
  <si>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</si>
  <si>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</si>
  <si>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</si>
  <si>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</si>
  <si>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</si>
  <si>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t xml:space="preserve">          3.</t>
    </r>
    <r>
      <rPr>
        <sz val="11"/>
        <rFont val="宋体"/>
        <charset val="0"/>
      </rPr>
      <t>非银行金融机构贷款</t>
    </r>
  </si>
  <si>
    <t>-</t>
  </si>
  <si>
    <t xml:space="preserve">       消费税</t>
  </si>
  <si>
    <t>境外贷款</t>
  </si>
  <si>
    <t>注：在税务局组织收入总计累计数据中，出口退税143万元，</t>
  </si>
  <si>
    <t>企业金融贷款</t>
  </si>
  <si>
    <t xml:space="preserve">    非税收入75940万元。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</si>
</sst>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_);[Red]\(0.0\)"/>
    <numFmt numFmtId="178" formatCode="0.0"/>
    <numFmt numFmtId="41" formatCode="_ * #,##0_ ;_ * \-#,##0_ ;_ * &quot;-&quot;_ ;_ @_ "/>
    <numFmt numFmtId="179" formatCode="0.0%"/>
    <numFmt numFmtId="44" formatCode="_ &quot;￥&quot;* #,##0.00_ ;_ &quot;￥&quot;* \-#,##0.00_ ;_ &quot;￥&quot;* &quot;-&quot;??_ ;_ @_ "/>
    <numFmt numFmtId="180" formatCode="#,##0_ "/>
    <numFmt numFmtId="181" formatCode="0_);[Red]\(0\)"/>
    <numFmt numFmtId="43" formatCode="_ * #,##0.00_ ;_ * \-#,##0.00_ ;_ * &quot;-&quot;??_ ;_ @_ "/>
    <numFmt numFmtId="182" formatCode="0.0_ "/>
    <numFmt numFmtId="183" formatCode="0_ "/>
    <numFmt numFmtId="42" formatCode="_ &quot;￥&quot;* #,##0_ ;_ &quot;￥&quot;* \-#,##0_ ;_ &quot;￥&quot;* &quot;-&quot;_ ;_ @_ "/>
    <numFmt numFmtId="184" formatCode="0.00_ "/>
  </numFmts>
  <fonts count="54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sz val="11"/>
      <name val="Arial"/>
      <charset val="134"/>
    </font>
    <font>
      <sz val="10"/>
      <name val="Arial"/>
      <charset val="134"/>
    </font>
    <font>
      <b/>
      <sz val="10"/>
      <name val="方正楷体简体"/>
      <charset val="134"/>
    </font>
    <font>
      <b/>
      <sz val="26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sz val="12"/>
      <name val="Times New Roman"/>
      <charset val="134"/>
    </font>
    <font>
      <b/>
      <sz val="22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b/>
      <sz val="18"/>
      <color rgb="FF1F497D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808080"/>
      <name val="宋体"/>
      <charset val="134"/>
    </font>
    <font>
      <sz val="11"/>
      <color rgb="FF006100"/>
      <name val="宋体"/>
      <charset val="0"/>
      <scheme val="minor"/>
    </font>
    <font>
      <sz val="11"/>
      <color rgb="FFFFFFFF"/>
      <name val="宋体"/>
      <charset val="134"/>
    </font>
    <font>
      <i/>
      <sz val="11"/>
      <color rgb="FF7F7F7F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8000"/>
      <name val="宋体"/>
      <charset val="134"/>
    </font>
    <font>
      <sz val="11"/>
      <color rgb="FF9933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6">
    <xf numFmtId="0" fontId="0" fillId="0" borderId="0">
      <alignment vertical="center"/>
    </xf>
    <xf numFmtId="0" fontId="11" fillId="0" borderId="0"/>
    <xf numFmtId="0" fontId="11" fillId="0" borderId="0"/>
    <xf numFmtId="0" fontId="0" fillId="0" borderId="0"/>
    <xf numFmtId="0" fontId="33" fillId="27" borderId="0">
      <alignment vertical="center"/>
    </xf>
    <xf numFmtId="0" fontId="33" fillId="29" borderId="0">
      <alignment vertical="center"/>
    </xf>
    <xf numFmtId="0" fontId="38" fillId="32" borderId="0">
      <alignment vertical="center"/>
    </xf>
    <xf numFmtId="0" fontId="39" fillId="34" borderId="0">
      <alignment vertical="center"/>
    </xf>
    <xf numFmtId="0" fontId="47" fillId="23" borderId="72">
      <alignment vertical="center"/>
    </xf>
    <xf numFmtId="0" fontId="0" fillId="42" borderId="0">
      <alignment vertical="center"/>
    </xf>
    <xf numFmtId="0" fontId="0" fillId="40" borderId="0">
      <alignment vertical="center"/>
    </xf>
    <xf numFmtId="0" fontId="0" fillId="26" borderId="0">
      <alignment vertical="center"/>
    </xf>
    <xf numFmtId="9" fontId="0" fillId="0" borderId="0">
      <alignment vertical="center"/>
    </xf>
    <xf numFmtId="0" fontId="33" fillId="38" borderId="0">
      <alignment vertical="center"/>
    </xf>
    <xf numFmtId="0" fontId="22" fillId="0" borderId="0"/>
    <xf numFmtId="0" fontId="11" fillId="0" borderId="0"/>
    <xf numFmtId="0" fontId="29" fillId="18" borderId="0" applyNumberFormat="false" applyBorder="false" applyAlignment="false" applyProtection="false">
      <alignment vertical="center"/>
    </xf>
    <xf numFmtId="0" fontId="0" fillId="24" borderId="0">
      <alignment vertical="center"/>
    </xf>
    <xf numFmtId="0" fontId="30" fillId="17" borderId="0" applyNumberFormat="false" applyBorder="false" applyAlignment="false" applyProtection="false">
      <alignment vertical="center"/>
    </xf>
    <xf numFmtId="0" fontId="36" fillId="23" borderId="72" applyNumberFormat="false" applyAlignment="false" applyProtection="false">
      <alignment vertical="center"/>
    </xf>
    <xf numFmtId="0" fontId="0" fillId="19" borderId="0">
      <alignment vertical="center"/>
    </xf>
    <xf numFmtId="0" fontId="37" fillId="30" borderId="73" applyNumberFormat="false" applyAlignment="false" applyProtection="false">
      <alignment vertical="center"/>
    </xf>
    <xf numFmtId="0" fontId="35" fillId="20" borderId="0" applyNumberFormat="false" applyBorder="false" applyAlignment="false" applyProtection="false">
      <alignment vertical="center"/>
    </xf>
    <xf numFmtId="0" fontId="40" fillId="0" borderId="74" applyNumberFormat="false" applyFill="false" applyAlignment="false" applyProtection="false">
      <alignment vertical="center"/>
    </xf>
    <xf numFmtId="0" fontId="11" fillId="0" borderId="0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0" fillId="44" borderId="0">
      <alignment vertical="center"/>
    </xf>
    <xf numFmtId="0" fontId="43" fillId="0" borderId="74" applyNumberFormat="false" applyFill="false" applyAlignment="false" applyProtection="false">
      <alignment vertical="center"/>
    </xf>
    <xf numFmtId="0" fontId="33" fillId="41" borderId="0">
      <alignment vertical="center"/>
    </xf>
    <xf numFmtId="0" fontId="30" fillId="25" borderId="0" applyNumberFormat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30" fillId="22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49" fillId="0" borderId="76" applyNumberFormat="false" applyFill="false" applyAlignment="false" applyProtection="false">
      <alignment vertical="center"/>
    </xf>
    <xf numFmtId="0" fontId="46" fillId="0" borderId="75" applyNumberFormat="false" applyFill="false" applyAlignment="false" applyProtection="false">
      <alignment vertical="center"/>
    </xf>
    <xf numFmtId="0" fontId="30" fillId="37" borderId="0" applyNumberFormat="false" applyBorder="false" applyAlignment="false" applyProtection="false">
      <alignment vertical="center"/>
    </xf>
    <xf numFmtId="0" fontId="30" fillId="43" borderId="0" applyNumberFormat="false" applyBorder="false" applyAlignment="false" applyProtection="false">
      <alignment vertical="center"/>
    </xf>
    <xf numFmtId="0" fontId="29" fillId="45" borderId="0" applyNumberFormat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30" fillId="4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3" fillId="0" borderId="77" applyNumberFormat="false" applyFill="false" applyAlignment="false" applyProtection="false">
      <alignment vertical="center"/>
    </xf>
    <xf numFmtId="0" fontId="33" fillId="21" borderId="0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34" fillId="0" borderId="0">
      <alignment vertical="center"/>
    </xf>
    <xf numFmtId="0" fontId="30" fillId="16" borderId="0" applyNumberFormat="false" applyBorder="false" applyAlignment="false" applyProtection="false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3" fillId="15" borderId="0">
      <alignment vertical="center"/>
    </xf>
    <xf numFmtId="0" fontId="30" fillId="14" borderId="0" applyNumberFormat="false" applyBorder="false" applyAlignment="false" applyProtection="false">
      <alignment vertical="center"/>
    </xf>
    <xf numFmtId="0" fontId="28" fillId="13" borderId="71" applyNumberFormat="false" applyFont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30" fillId="36" borderId="0" applyNumberFormat="false" applyBorder="false" applyAlignment="false" applyProtection="false">
      <alignment vertical="center"/>
    </xf>
    <xf numFmtId="0" fontId="51" fillId="46" borderId="0" applyNumberFormat="false" applyBorder="false" applyAlignment="false" applyProtection="false">
      <alignment vertical="center"/>
    </xf>
    <xf numFmtId="0" fontId="45" fillId="23" borderId="70" applyNumberFormat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29" fillId="33" borderId="0" applyNumberFormat="false" applyBorder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31" fillId="0" borderId="0">
      <alignment vertical="center"/>
    </xf>
    <xf numFmtId="0" fontId="29" fillId="39" borderId="0" applyNumberFormat="false" applyBorder="false" applyAlignment="false" applyProtection="false">
      <alignment vertical="center"/>
    </xf>
    <xf numFmtId="0" fontId="50" fillId="46" borderId="0">
      <alignment vertical="center"/>
    </xf>
    <xf numFmtId="0" fontId="29" fillId="7" borderId="0" applyNumberFormat="false" applyBorder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0" fontId="29" fillId="9" borderId="0" applyNumberFormat="false" applyBorder="false" applyAlignment="false" applyProtection="false">
      <alignment vertical="center"/>
    </xf>
    <xf numFmtId="0" fontId="30" fillId="11" borderId="0" applyNumberFormat="false" applyBorder="false" applyAlignment="false" applyProtection="false">
      <alignment vertical="center"/>
    </xf>
    <xf numFmtId="0" fontId="27" fillId="4" borderId="70" applyNumberFormat="false" applyAlignment="false" applyProtection="false">
      <alignment vertical="center"/>
    </xf>
    <xf numFmtId="0" fontId="30" fillId="35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29" fillId="47" borderId="0" applyNumberFormat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</cellStyleXfs>
  <cellXfs count="321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2" fillId="0" borderId="5" xfId="0" applyFont="true" applyBorder="true" applyAlignment="true">
      <alignment horizontal="right" vertical="center"/>
    </xf>
    <xf numFmtId="182" fontId="2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1" fillId="0" borderId="8" xfId="0" applyFont="true" applyBorder="true" applyAlignment="true">
      <alignment horizontal="right" vertical="center" wrapText="true"/>
    </xf>
    <xf numFmtId="182" fontId="1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2" fillId="0" borderId="12" xfId="0" applyFont="true" applyBorder="true" applyAlignment="true">
      <alignment vertical="center"/>
    </xf>
    <xf numFmtId="182" fontId="2" fillId="0" borderId="13" xfId="0" applyNumberFormat="true" applyFont="true" applyBorder="true" applyAlignment="true">
      <alignment horizontal="right" vertical="center"/>
    </xf>
    <xf numFmtId="0" fontId="5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2" fillId="0" borderId="20" xfId="0" applyFont="true" applyBorder="true" applyAlignment="true">
      <alignment horizontal="right" vertical="center"/>
    </xf>
    <xf numFmtId="182" fontId="2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1" fillId="0" borderId="23" xfId="0" applyFont="true" applyBorder="true" applyAlignment="true">
      <alignment horizontal="right" vertical="center"/>
    </xf>
    <xf numFmtId="182" fontId="1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1" fillId="0" borderId="26" xfId="0" applyFont="true" applyBorder="true" applyAlignment="true">
      <alignment horizontal="right" vertical="center"/>
    </xf>
    <xf numFmtId="182" fontId="1" fillId="0" borderId="27" xfId="0" applyNumberFormat="true" applyFont="true" applyBorder="true" applyAlignment="true">
      <alignment horizontal="right"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6" fillId="0" borderId="15" xfId="0" applyFont="true" applyFill="true" applyBorder="true" applyAlignment="true">
      <alignment vertical="center"/>
    </xf>
    <xf numFmtId="0" fontId="1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2" fillId="0" borderId="5" xfId="0" applyNumberFormat="true" applyFont="true" applyFill="true" applyBorder="true" applyAlignment="true">
      <alignment horizontal="right" vertical="center"/>
    </xf>
    <xf numFmtId="182" fontId="2" fillId="0" borderId="5" xfId="0" applyNumberFormat="true" applyFont="true" applyFill="true" applyBorder="true" applyAlignment="true">
      <alignment horizontal="right" vertical="center"/>
    </xf>
    <xf numFmtId="182" fontId="2" fillId="0" borderId="32" xfId="0" applyNumberFormat="true" applyFont="true" applyFill="true" applyBorder="true" applyAlignment="true">
      <alignment horizontal="right" vertical="center"/>
    </xf>
    <xf numFmtId="183" fontId="1" fillId="0" borderId="8" xfId="0" applyNumberFormat="true" applyFont="true" applyFill="true" applyBorder="true" applyAlignment="true">
      <alignment horizontal="right" vertical="center"/>
    </xf>
    <xf numFmtId="182" fontId="1" fillId="0" borderId="8" xfId="0" applyNumberFormat="true" applyFont="true" applyFill="true" applyBorder="true" applyAlignment="true">
      <alignment horizontal="right" vertical="center"/>
    </xf>
    <xf numFmtId="182" fontId="1" fillId="0" borderId="33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Fill="true" applyBorder="true" applyAlignment="true">
      <alignment horizontal="right" vertical="center"/>
    </xf>
    <xf numFmtId="182" fontId="1" fillId="0" borderId="12" xfId="0" applyNumberFormat="true" applyFont="true" applyFill="true" applyBorder="true" applyAlignment="true">
      <alignment horizontal="right" vertical="center"/>
    </xf>
    <xf numFmtId="182" fontId="1" fillId="0" borderId="34" xfId="0" applyNumberFormat="true" applyFont="true" applyFill="true" applyBorder="true" applyAlignment="true">
      <alignment horizontal="right" vertical="center"/>
    </xf>
    <xf numFmtId="183" fontId="1" fillId="0" borderId="35" xfId="0" applyNumberFormat="true" applyFont="true" applyFill="true" applyBorder="true" applyAlignment="true">
      <alignment horizontal="right" vertical="center"/>
    </xf>
    <xf numFmtId="182" fontId="1" fillId="0" borderId="35" xfId="0" applyNumberFormat="true" applyFont="true" applyFill="true" applyBorder="true" applyAlignment="true">
      <alignment horizontal="right" vertical="center"/>
    </xf>
    <xf numFmtId="183" fontId="1" fillId="0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0" borderId="38" xfId="0" applyFont="true" applyFill="true" applyBorder="true" applyAlignment="true">
      <alignment horizontal="center"/>
    </xf>
    <xf numFmtId="183" fontId="2" fillId="0" borderId="39" xfId="0" applyNumberFormat="true" applyFont="true" applyFill="true" applyBorder="true" applyAlignment="true">
      <alignment vertical="center"/>
    </xf>
    <xf numFmtId="182" fontId="2" fillId="0" borderId="39" xfId="0" applyNumberFormat="true" applyFont="true" applyFill="true" applyBorder="true" applyAlignment="true">
      <alignment vertical="center"/>
    </xf>
    <xf numFmtId="182" fontId="2" fillId="0" borderId="40" xfId="0" applyNumberFormat="true" applyFont="true" applyFill="true" applyBorder="true" applyAlignment="true">
      <alignment vertical="center"/>
    </xf>
    <xf numFmtId="183" fontId="1" fillId="0" borderId="8" xfId="0" applyNumberFormat="true" applyFont="true" applyFill="true" applyBorder="true" applyAlignment="true">
      <alignment vertical="center"/>
    </xf>
    <xf numFmtId="182" fontId="1" fillId="0" borderId="8" xfId="0" applyNumberFormat="true" applyFont="true" applyFill="true" applyBorder="true" applyAlignment="true">
      <alignment vertical="center"/>
    </xf>
    <xf numFmtId="182" fontId="1" fillId="0" borderId="33" xfId="0" applyNumberFormat="true" applyFont="true" applyFill="true" applyBorder="true" applyAlignment="true">
      <alignment vertical="center"/>
    </xf>
    <xf numFmtId="182" fontId="7" fillId="0" borderId="8" xfId="0" applyNumberFormat="true" applyFont="true" applyFill="true" applyBorder="true" applyAlignment="true">
      <alignment vertical="center"/>
    </xf>
    <xf numFmtId="182" fontId="7" fillId="0" borderId="33" xfId="0" applyNumberFormat="true" applyFont="true" applyFill="true" applyBorder="true" applyAlignment="true">
      <alignment vertical="center"/>
    </xf>
    <xf numFmtId="183" fontId="1" fillId="0" borderId="12" xfId="0" applyNumberFormat="true" applyFont="true" applyFill="true" applyBorder="true" applyAlignment="true">
      <alignment vertical="center"/>
    </xf>
    <xf numFmtId="182" fontId="1" fillId="0" borderId="12" xfId="0" applyNumberFormat="true" applyFont="true" applyFill="true" applyBorder="true" applyAlignment="true">
      <alignment vertical="center"/>
    </xf>
    <xf numFmtId="182" fontId="1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0" fontId="8" fillId="0" borderId="0" xfId="0" applyNumberFormat="true" applyFont="true" applyAlignment="true">
      <alignment horizontal="right" vertical="center"/>
    </xf>
    <xf numFmtId="184" fontId="8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0" fontId="9" fillId="0" borderId="0" xfId="0" applyFont="true" applyBorder="true" applyAlignment="true">
      <alignment vertical="center"/>
    </xf>
    <xf numFmtId="177" fontId="2" fillId="0" borderId="11" xfId="14" applyNumberFormat="true" applyFont="true" applyFill="true" applyBorder="true" applyAlignment="true">
      <alignment horizontal="center" vertical="center" wrapText="true"/>
    </xf>
    <xf numFmtId="0" fontId="10" fillId="2" borderId="11" xfId="14" applyFont="true" applyFill="true" applyBorder="true" applyAlignment="true">
      <alignment horizontal="center" vertical="center" wrapText="true"/>
    </xf>
    <xf numFmtId="0" fontId="11" fillId="0" borderId="7" xfId="0" applyFont="true" applyBorder="true" applyAlignment="true">
      <alignment vertical="center"/>
    </xf>
    <xf numFmtId="183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Alignment="true">
      <alignment vertical="center"/>
    </xf>
    <xf numFmtId="0" fontId="11" fillId="0" borderId="10" xfId="0" applyFont="true" applyBorder="true" applyAlignment="true">
      <alignment vertical="center" wrapText="true"/>
    </xf>
    <xf numFmtId="183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1" fillId="0" borderId="10" xfId="0" applyFont="true" applyBorder="true" applyAlignment="true">
      <alignment vertical="center"/>
    </xf>
    <xf numFmtId="0" fontId="11" fillId="0" borderId="41" xfId="0" applyFont="true" applyBorder="true" applyAlignment="true">
      <alignment vertical="center"/>
    </xf>
    <xf numFmtId="183" fontId="11" fillId="3" borderId="42" xfId="0" applyNumberFormat="true" applyFont="true" applyFill="true" applyBorder="true" applyAlignment="true">
      <alignment horizontal="right" vertical="center" wrapText="true"/>
    </xf>
    <xf numFmtId="0" fontId="11" fillId="3" borderId="43" xfId="0" applyNumberFormat="true" applyFont="true" applyFill="true" applyBorder="true" applyAlignment="true">
      <alignment horizontal="right" vertical="center" wrapText="true"/>
    </xf>
    <xf numFmtId="0" fontId="9" fillId="0" borderId="22" xfId="0" applyFont="true" applyBorder="true" applyAlignment="true">
      <alignment vertical="center"/>
    </xf>
    <xf numFmtId="177" fontId="10" fillId="0" borderId="22" xfId="0" applyNumberFormat="true" applyFont="true" applyBorder="true" applyAlignment="true">
      <alignment horizontal="center" vertical="center" wrapText="true"/>
    </xf>
    <xf numFmtId="0" fontId="10" fillId="0" borderId="22" xfId="0" applyFont="true" applyBorder="true" applyAlignment="true">
      <alignment horizontal="center" vertical="center" wrapText="true"/>
    </xf>
    <xf numFmtId="0" fontId="11" fillId="0" borderId="18" xfId="0" applyFont="true" applyBorder="true" applyAlignment="true">
      <alignment vertical="center"/>
    </xf>
    <xf numFmtId="181" fontId="1" fillId="0" borderId="39" xfId="0" applyNumberFormat="true" applyFont="true" applyBorder="true" applyAlignment="true">
      <alignment horizontal="right" vertical="center" wrapText="true"/>
    </xf>
    <xf numFmtId="183" fontId="1" fillId="0" borderId="40" xfId="0" applyNumberFormat="true" applyFont="true" applyBorder="true" applyAlignment="true">
      <alignment horizontal="right" vertical="center" wrapText="true"/>
    </xf>
    <xf numFmtId="181" fontId="1" fillId="0" borderId="8" xfId="0" applyNumberFormat="true" applyFont="true" applyBorder="true" applyAlignment="true">
      <alignment horizontal="right" vertical="center" wrapText="true"/>
    </xf>
    <xf numFmtId="183" fontId="1" fillId="0" borderId="33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vertical="center"/>
    </xf>
    <xf numFmtId="181" fontId="1" fillId="0" borderId="42" xfId="0" applyNumberFormat="true" applyFont="true" applyBorder="true" applyAlignment="true">
      <alignment horizontal="right" vertical="center" wrapText="true"/>
    </xf>
    <xf numFmtId="183" fontId="1" fillId="0" borderId="43" xfId="0" applyNumberFormat="true" applyFont="true" applyBorder="true" applyAlignment="true">
      <alignment horizontal="right" vertical="center" wrapText="true"/>
    </xf>
    <xf numFmtId="0" fontId="9" fillId="0" borderId="44" xfId="0" applyFont="true" applyBorder="true" applyAlignment="true">
      <alignment vertical="center"/>
    </xf>
    <xf numFmtId="177" fontId="2" fillId="0" borderId="22" xfId="0" applyNumberFormat="true" applyFont="true" applyBorder="true" applyAlignment="true">
      <alignment horizontal="center" vertical="center" wrapText="true"/>
    </xf>
    <xf numFmtId="0" fontId="11" fillId="0" borderId="45" xfId="0" applyFont="true" applyFill="true" applyBorder="true" applyAlignment="true">
      <alignment vertical="center"/>
    </xf>
    <xf numFmtId="181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182" fontId="1" fillId="0" borderId="11" xfId="0" applyNumberFormat="true" applyFont="true" applyBorder="true" applyAlignment="true">
      <alignment vertical="center"/>
    </xf>
    <xf numFmtId="0" fontId="11" fillId="0" borderId="28" xfId="0" applyFont="true" applyBorder="true" applyAlignment="true">
      <alignment vertical="center"/>
    </xf>
    <xf numFmtId="181" fontId="1" fillId="0" borderId="0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0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Fill="true" applyBorder="true" applyAlignment="true">
      <alignment horizontal="right" vertical="center"/>
    </xf>
    <xf numFmtId="182" fontId="1" fillId="0" borderId="39" xfId="0" applyNumberFormat="true" applyFont="true" applyBorder="true" applyAlignment="true">
      <alignment horizontal="right" vertical="center"/>
    </xf>
    <xf numFmtId="184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4" fontId="1" fillId="0" borderId="8" xfId="0" applyNumberFormat="true" applyFont="true" applyFill="true" applyBorder="true" applyAlignment="true">
      <alignment horizontal="right" vertical="center" wrapText="true"/>
    </xf>
    <xf numFmtId="184" fontId="1" fillId="0" borderId="8" xfId="0" applyNumberFormat="true" applyFont="true" applyFill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Fill="true" applyBorder="true" applyAlignment="true">
      <alignment horizontal="center" vertical="center"/>
    </xf>
    <xf numFmtId="184" fontId="1" fillId="0" borderId="12" xfId="0" applyNumberFormat="true" applyFont="true" applyFill="true" applyBorder="true" applyAlignment="true">
      <alignment vertical="center"/>
    </xf>
    <xf numFmtId="0" fontId="11" fillId="0" borderId="0" xfId="0" applyFont="true" applyAlignment="true">
      <alignment vertical="center"/>
    </xf>
    <xf numFmtId="0" fontId="1" fillId="0" borderId="46" xfId="0" applyFont="true" applyFill="true" applyBorder="true" applyAlignment="true">
      <alignment vertical="center"/>
    </xf>
    <xf numFmtId="0" fontId="1" fillId="0" borderId="5" xfId="0" applyFont="true" applyFill="true" applyBorder="true" applyAlignment="true">
      <alignment vertical="center"/>
    </xf>
    <xf numFmtId="0" fontId="1" fillId="0" borderId="47" xfId="0" applyFont="true" applyFill="true" applyBorder="true" applyAlignment="true">
      <alignment vertical="center"/>
    </xf>
    <xf numFmtId="0" fontId="2" fillId="0" borderId="47" xfId="0" applyFont="true" applyFill="true" applyBorder="true" applyAlignment="true">
      <alignment vertical="center"/>
    </xf>
    <xf numFmtId="0" fontId="2" fillId="0" borderId="8" xfId="0" applyFont="true" applyFill="true" applyBorder="true" applyAlignment="true">
      <alignment horizontal="center" vertical="center" wrapText="true"/>
    </xf>
    <xf numFmtId="0" fontId="2" fillId="0" borderId="8" xfId="0" applyFont="true" applyFill="true" applyBorder="true" applyAlignment="true">
      <alignment vertical="center"/>
    </xf>
    <xf numFmtId="0" fontId="9" fillId="0" borderId="47" xfId="0" applyFont="true" applyFill="true" applyBorder="true" applyAlignment="true">
      <alignment vertical="center"/>
    </xf>
    <xf numFmtId="183" fontId="2" fillId="0" borderId="8" xfId="0" applyNumberFormat="true" applyFont="true" applyFill="true" applyBorder="true" applyAlignment="true">
      <alignment horizontal="right" vertical="center"/>
    </xf>
    <xf numFmtId="182" fontId="2" fillId="0" borderId="8" xfId="0" applyNumberFormat="true" applyFont="true" applyFill="true" applyBorder="true" applyAlignment="true">
      <alignment horizontal="right" vertical="center"/>
    </xf>
    <xf numFmtId="0" fontId="11" fillId="0" borderId="47" xfId="0" applyFont="true" applyFill="true" applyBorder="true" applyAlignment="true">
      <alignment vertical="center"/>
    </xf>
    <xf numFmtId="0" fontId="10" fillId="0" borderId="38" xfId="0" applyFont="true" applyBorder="true" applyAlignment="true">
      <alignment horizontal="center" vertical="center" wrapText="true"/>
    </xf>
    <xf numFmtId="182" fontId="1" fillId="0" borderId="40" xfId="0" applyNumberFormat="true" applyFont="true" applyBorder="true" applyAlignment="true">
      <alignment horizontal="right" vertical="center"/>
    </xf>
    <xf numFmtId="182" fontId="1" fillId="0" borderId="9" xfId="0" applyNumberFormat="true" applyFont="true" applyFill="true" applyBorder="true" applyAlignment="true">
      <alignment vertical="center"/>
    </xf>
    <xf numFmtId="0" fontId="2" fillId="0" borderId="10" xfId="0" applyFont="true" applyFill="true" applyBorder="true" applyAlignment="true">
      <alignment vertical="center"/>
    </xf>
    <xf numFmtId="182" fontId="1" fillId="0" borderId="13" xfId="0" applyNumberFormat="true" applyFont="true" applyFill="true" applyBorder="true" applyAlignment="true">
      <alignment vertical="center"/>
    </xf>
    <xf numFmtId="0" fontId="11" fillId="0" borderId="10" xfId="0" applyFont="true" applyFill="true" applyBorder="true" applyAlignment="true">
      <alignment vertical="center"/>
    </xf>
    <xf numFmtId="0" fontId="9" fillId="0" borderId="48" xfId="0" applyFont="true" applyFill="true" applyBorder="true" applyAlignment="true">
      <alignment vertical="center"/>
    </xf>
    <xf numFmtId="183" fontId="2" fillId="0" borderId="12" xfId="0" applyNumberFormat="true" applyFont="true" applyFill="true" applyBorder="true" applyAlignment="true">
      <alignment horizontal="right" vertical="center"/>
    </xf>
    <xf numFmtId="182" fontId="2" fillId="0" borderId="12" xfId="0" applyNumberFormat="true" applyFont="true" applyFill="true" applyBorder="true" applyAlignment="true">
      <alignment horizontal="right" vertical="center"/>
    </xf>
    <xf numFmtId="0" fontId="1" fillId="0" borderId="18" xfId="0" applyFont="true" applyFill="true" applyBorder="true" applyAlignment="true">
      <alignment vertical="center"/>
    </xf>
    <xf numFmtId="0" fontId="1" fillId="0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" fillId="2" borderId="0" xfId="0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/>
    </xf>
    <xf numFmtId="0" fontId="10" fillId="0" borderId="0" xfId="0" applyFont="true" applyBorder="true" applyAlignment="true">
      <alignment horizontal="center" vertical="center" wrapText="true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2" fillId="0" borderId="39" xfId="0" applyNumberFormat="true" applyFont="true" applyFill="true" applyBorder="true" applyAlignment="true">
      <alignment horizontal="right" vertical="center"/>
    </xf>
    <xf numFmtId="182" fontId="2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1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2" fontId="1" fillId="3" borderId="9" xfId="0" applyNumberFormat="true" applyFont="true" applyFill="true" applyBorder="true" applyAlignment="true">
      <alignment horizontal="right" vertical="center"/>
    </xf>
    <xf numFmtId="182" fontId="2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1" fillId="0" borderId="0" xfId="0" applyFont="true" applyFill="true" applyAlignment="true"/>
    <xf numFmtId="182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1" fillId="0" borderId="11" xfId="0" applyFont="true" applyBorder="true" applyAlignment="true"/>
    <xf numFmtId="182" fontId="1" fillId="0" borderId="13" xfId="0" applyNumberFormat="true" applyFont="true" applyFill="true" applyBorder="true" applyAlignment="true">
      <alignment horizontal="right" vertical="center"/>
    </xf>
    <xf numFmtId="0" fontId="12" fillId="0" borderId="0" xfId="2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2" fillId="0" borderId="5" xfId="0" applyFont="true" applyBorder="true" applyAlignment="true">
      <alignment vertical="center"/>
    </xf>
    <xf numFmtId="182" fontId="2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4" fontId="1" fillId="0" borderId="8" xfId="0" applyNumberFormat="true" applyFont="true" applyBorder="true" applyAlignment="true">
      <alignment vertical="center"/>
    </xf>
    <xf numFmtId="182" fontId="1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184" fontId="1" fillId="0" borderId="12" xfId="0" applyNumberFormat="true" applyFont="true" applyBorder="true" applyAlignment="true">
      <alignment vertical="center"/>
    </xf>
    <xf numFmtId="182" fontId="1" fillId="0" borderId="13" xfId="0" applyNumberFormat="true" applyFont="true" applyBorder="true" applyAlignment="true">
      <alignment vertical="center"/>
    </xf>
    <xf numFmtId="0" fontId="2" fillId="0" borderId="51" xfId="0" applyFont="true" applyFill="true" applyBorder="true" applyAlignment="true"/>
    <xf numFmtId="0" fontId="2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4" fontId="9" fillId="0" borderId="30" xfId="0" applyNumberFormat="true" applyFont="true" applyFill="true" applyBorder="true" applyAlignment="true">
      <alignment horizontal="right" vertical="center" wrapText="true"/>
    </xf>
    <xf numFmtId="182" fontId="2" fillId="0" borderId="52" xfId="0" applyNumberFormat="true" applyFont="true" applyFill="true" applyBorder="true" applyAlignment="true">
      <alignment horizontal="right" vertical="center"/>
    </xf>
    <xf numFmtId="184" fontId="1" fillId="0" borderId="53" xfId="0" applyNumberFormat="true" applyFont="true" applyBorder="true" applyAlignment="true">
      <alignment horizontal="right" vertical="center"/>
    </xf>
    <xf numFmtId="182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4" xfId="0" applyNumberFormat="true" applyFont="true" applyBorder="true" applyAlignment="true">
      <alignment horizontal="right" vertical="center"/>
    </xf>
    <xf numFmtId="182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2" fillId="0" borderId="0" xfId="0" applyNumberFormat="true" applyFont="true" applyAlignment="true">
      <alignment horizontal="center" wrapText="true"/>
    </xf>
    <xf numFmtId="0" fontId="13" fillId="0" borderId="7" xfId="0" applyFont="true" applyBorder="true" applyAlignment="true">
      <alignment vertical="center"/>
    </xf>
    <xf numFmtId="182" fontId="2" fillId="0" borderId="5" xfId="0" applyNumberFormat="true" applyFont="true" applyBorder="true" applyAlignment="true">
      <alignment vertical="center"/>
    </xf>
    <xf numFmtId="182" fontId="2" fillId="0" borderId="5" xfId="0" applyNumberFormat="true" applyFont="true" applyBorder="true" applyAlignment="true">
      <alignment horizontal="left" vertical="center" indent="3"/>
    </xf>
    <xf numFmtId="182" fontId="2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1" fillId="0" borderId="8" xfId="0" applyNumberFormat="true" applyFont="true" applyBorder="true" applyAlignment="true">
      <alignment vertical="center"/>
    </xf>
    <xf numFmtId="182" fontId="1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2" fontId="1" fillId="0" borderId="56" xfId="0" applyNumberFormat="true" applyFont="true" applyBorder="true" applyAlignment="true">
      <alignment vertical="center"/>
    </xf>
    <xf numFmtId="182" fontId="1" fillId="0" borderId="57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4" fillId="0" borderId="0" xfId="0" applyFont="true" applyAlignment="true">
      <alignment horizontal="left" vertical="center"/>
    </xf>
    <xf numFmtId="0" fontId="1" fillId="0" borderId="51" xfId="0" applyFont="true" applyFill="true" applyBorder="true" applyAlignment="true">
      <alignment vertical="center"/>
    </xf>
    <xf numFmtId="0" fontId="3" fillId="0" borderId="0" xfId="0" applyFont="true" applyFill="true" applyBorder="true" applyAlignment="true" applyProtection="true">
      <alignment horizontal="left"/>
      <protection locked="false"/>
    </xf>
    <xf numFmtId="0" fontId="4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11" xfId="0" applyFont="true" applyFill="true" applyBorder="true" applyAlignment="true">
      <alignment horizontal="center" wrapText="true"/>
    </xf>
    <xf numFmtId="0" fontId="4" fillId="0" borderId="7" xfId="0" applyFont="true" applyFill="true" applyBorder="true" applyAlignment="true" applyProtection="true">
      <alignment vertical="center"/>
      <protection locked="false"/>
    </xf>
    <xf numFmtId="182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8" xfId="0" applyFont="true" applyFill="true" applyBorder="true" applyAlignment="true">
      <alignment vertical="center"/>
    </xf>
    <xf numFmtId="0" fontId="2" fillId="0" borderId="59" xfId="0" applyFont="true" applyFill="true" applyBorder="true" applyAlignment="true">
      <alignment horizontal="right" vertical="center"/>
    </xf>
    <xf numFmtId="0" fontId="4" fillId="0" borderId="10" xfId="0" applyFont="true" applyFill="true" applyBorder="true" applyAlignment="true">
      <alignment horizontal="left" vertical="center"/>
    </xf>
    <xf numFmtId="182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Alignment="true">
      <alignment horizontal="right" vertical="center"/>
    </xf>
    <xf numFmtId="183" fontId="1" fillId="0" borderId="59" xfId="0" applyNumberFormat="true" applyFont="true" applyFill="true" applyBorder="true" applyAlignment="true">
      <alignment horizontal="right" vertical="center"/>
    </xf>
    <xf numFmtId="183" fontId="1" fillId="0" borderId="0" xfId="0" applyNumberFormat="true" applyFont="true" applyFill="true" applyAlignment="true">
      <alignment horizontal="right" vertical="center"/>
    </xf>
    <xf numFmtId="182" fontId="4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60" xfId="0" applyFont="true" applyFill="true" applyBorder="true" applyAlignment="true">
      <alignment vertical="center"/>
    </xf>
    <xf numFmtId="183" fontId="1" fillId="0" borderId="61" xfId="0" applyNumberFormat="true" applyFont="true" applyFill="true" applyBorder="true" applyAlignment="true">
      <alignment horizontal="right" vertical="center"/>
    </xf>
    <xf numFmtId="182" fontId="4" fillId="0" borderId="33" xfId="0" applyNumberFormat="true" applyFont="true" applyFill="true" applyBorder="true" applyAlignment="true" applyProtection="true">
      <protection locked="false"/>
    </xf>
    <xf numFmtId="0" fontId="1" fillId="0" borderId="58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1" fillId="0" borderId="59" xfId="0" applyFont="true" applyFill="true" applyBorder="true" applyAlignment="true">
      <alignment vertical="center"/>
    </xf>
    <xf numFmtId="182" fontId="1" fillId="0" borderId="59" xfId="0" applyNumberFormat="true" applyFont="true" applyFill="true" applyBorder="true" applyAlignment="true">
      <alignment vertical="center"/>
    </xf>
    <xf numFmtId="182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Border="true" applyAlignment="true">
      <alignment vertical="center"/>
    </xf>
    <xf numFmtId="0" fontId="4" fillId="0" borderId="15" xfId="0" applyFont="true" applyFill="true" applyBorder="true" applyAlignment="true">
      <alignment vertical="center"/>
    </xf>
    <xf numFmtId="182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4" fillId="0" borderId="0" xfId="0" applyFont="true" applyFill="true" applyAlignment="true"/>
    <xf numFmtId="182" fontId="4" fillId="0" borderId="1" xfId="0" applyNumberFormat="true" applyFont="true" applyFill="true" applyBorder="true" applyAlignment="true">
      <alignment horizontal="right" vertical="center" wrapText="true"/>
    </xf>
    <xf numFmtId="0" fontId="3" fillId="0" borderId="17" xfId="0" applyFont="true" applyFill="true" applyBorder="true" applyAlignment="true">
      <alignment horizontal="left" wrapText="true"/>
    </xf>
    <xf numFmtId="0" fontId="4" fillId="0" borderId="62" xfId="0" applyFont="true" applyFill="true" applyBorder="true" applyAlignment="true" applyProtection="true">
      <alignment horizontal="center" wrapText="true"/>
      <protection locked="false"/>
    </xf>
    <xf numFmtId="0" fontId="4" fillId="0" borderId="18" xfId="0" applyFont="true" applyFill="true" applyBorder="true" applyAlignment="true">
      <alignment horizontal="left" vertical="center"/>
    </xf>
    <xf numFmtId="178" fontId="4" fillId="0" borderId="63" xfId="0" applyNumberFormat="true" applyFont="true" applyFill="true" applyBorder="true" applyAlignment="true" applyProtection="true">
      <alignment horizontal="right" vertical="center"/>
      <protection locked="false"/>
    </xf>
    <xf numFmtId="182" fontId="1" fillId="0" borderId="64" xfId="0" applyNumberFormat="true" applyFont="true" applyFill="true" applyBorder="true" applyAlignment="true">
      <alignment vertical="center"/>
    </xf>
    <xf numFmtId="178" fontId="4" fillId="0" borderId="65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1" fillId="0" borderId="66" xfId="0" applyFont="true" applyFill="true" applyBorder="true" applyAlignment="true">
      <alignment vertical="center"/>
    </xf>
    <xf numFmtId="0" fontId="4" fillId="0" borderId="15" xfId="0" applyFont="true" applyFill="true" applyBorder="true" applyAlignment="true">
      <alignment horizontal="left" vertical="center"/>
    </xf>
    <xf numFmtId="178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2" fontId="2" fillId="0" borderId="59" xfId="0" applyNumberFormat="true" applyFont="true" applyFill="true" applyBorder="true" applyAlignment="true">
      <alignment horizontal="right" vertical="center"/>
    </xf>
    <xf numFmtId="9" fontId="15" fillId="0" borderId="0" xfId="0" applyNumberFormat="true" applyFont="true" applyFill="true" applyAlignment="true"/>
    <xf numFmtId="179" fontId="15" fillId="0" borderId="0" xfId="0" applyNumberFormat="true" applyFont="true" applyFill="true" applyAlignment="true"/>
    <xf numFmtId="182" fontId="1" fillId="0" borderId="59" xfId="0" applyNumberFormat="true" applyFont="true" applyFill="true" applyBorder="true" applyAlignment="true">
      <alignment horizontal="right" vertical="center"/>
    </xf>
    <xf numFmtId="182" fontId="1" fillId="0" borderId="61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/>
    <xf numFmtId="0" fontId="16" fillId="0" borderId="59" xfId="0" applyFont="true" applyFill="true" applyBorder="true" applyAlignment="true"/>
    <xf numFmtId="0" fontId="7" fillId="0" borderId="59" xfId="0" applyFont="true" applyFill="true" applyBorder="true" applyAlignment="true"/>
    <xf numFmtId="182" fontId="1" fillId="0" borderId="67" xfId="0" applyNumberFormat="true" applyFont="true" applyFill="true" applyBorder="true" applyAlignment="true">
      <alignment vertical="center"/>
    </xf>
    <xf numFmtId="182" fontId="1" fillId="0" borderId="68" xfId="0" applyNumberFormat="true" applyFont="true" applyFill="true" applyBorder="true" applyAlignment="true">
      <alignment vertical="center"/>
    </xf>
    <xf numFmtId="182" fontId="1" fillId="0" borderId="69" xfId="0" applyNumberFormat="true" applyFont="true" applyFill="true" applyBorder="true" applyAlignment="true">
      <alignment vertical="center"/>
    </xf>
    <xf numFmtId="182" fontId="15" fillId="0" borderId="0" xfId="0" applyNumberFormat="true" applyFont="true" applyFill="true" applyAlignment="true">
      <alignment horizontal="right" vertical="center"/>
    </xf>
    <xf numFmtId="0" fontId="15" fillId="0" borderId="0" xfId="0" applyFont="true" applyFill="true" applyAlignment="true">
      <alignment horizontal="right" vertical="center"/>
    </xf>
    <xf numFmtId="176" fontId="15" fillId="0" borderId="0" xfId="0" applyNumberFormat="true" applyFont="true" applyFill="true" applyAlignment="true">
      <alignment horizontal="right" vertical="center"/>
    </xf>
    <xf numFmtId="0" fontId="1" fillId="0" borderId="51" xfId="0" applyFont="true" applyBorder="true" applyAlignment="true">
      <alignment vertical="center"/>
    </xf>
    <xf numFmtId="0" fontId="2" fillId="0" borderId="0" xfId="0" applyFont="true" applyFill="true" applyAlignment="true"/>
    <xf numFmtId="49" fontId="2" fillId="0" borderId="60" xfId="0" applyNumberFormat="true" applyFont="true" applyBorder="true" applyAlignment="true"/>
    <xf numFmtId="49" fontId="2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8" fontId="2" fillId="0" borderId="29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3" fontId="1" fillId="0" borderId="0" xfId="0" applyNumberFormat="true" applyFont="true" applyAlignment="true">
      <alignment horizontal="right" vertical="center"/>
    </xf>
    <xf numFmtId="178" fontId="1" fillId="0" borderId="1" xfId="0" applyNumberFormat="true" applyFont="true" applyFill="true" applyBorder="true" applyAlignment="true">
      <alignment horizontal="right" vertical="center"/>
    </xf>
    <xf numFmtId="49" fontId="1" fillId="0" borderId="47" xfId="0" applyNumberFormat="true" applyFont="true" applyBorder="true" applyAlignment="true">
      <alignment horizontal="left" vertical="center"/>
    </xf>
    <xf numFmtId="178" fontId="1" fillId="0" borderId="0" xfId="0" applyNumberFormat="true" applyFont="true" applyFill="true" applyAlignment="true">
      <alignment horizontal="right" vertical="center"/>
    </xf>
    <xf numFmtId="49" fontId="1" fillId="0" borderId="47" xfId="0" applyNumberFormat="true" applyFont="true" applyFill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8" fontId="1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8" fontId="2" fillId="0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2" fontId="1" fillId="0" borderId="11" xfId="0" applyNumberFormat="true" applyFont="true" applyBorder="true" applyAlignment="true">
      <alignment horizontal="right" vertical="center"/>
    </xf>
    <xf numFmtId="178" fontId="1" fillId="0" borderId="0" xfId="0" applyNumberFormat="true" applyFont="true" applyFill="true" applyBorder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178" fontId="1" fillId="0" borderId="0" xfId="0" applyNumberFormat="true" applyFont="true" applyAlignment="true">
      <alignment horizontal="right" vertical="center"/>
    </xf>
    <xf numFmtId="182" fontId="1" fillId="0" borderId="0" xfId="0" applyNumberFormat="true" applyFont="true" applyFill="true" applyAlignment="true">
      <alignment horizontal="right" vertical="center"/>
    </xf>
    <xf numFmtId="0" fontId="1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3" fontId="2" fillId="0" borderId="5" xfId="0" applyNumberFormat="true" applyFont="true" applyBorder="true" applyAlignment="true">
      <alignment horizontal="right" vertical="center"/>
    </xf>
    <xf numFmtId="182" fontId="2" fillId="0" borderId="32" xfId="0" applyNumberFormat="true" applyFont="true" applyBorder="true" applyAlignment="true">
      <alignment horizontal="right" vertical="center"/>
    </xf>
    <xf numFmtId="183" fontId="1" fillId="3" borderId="8" xfId="0" applyNumberFormat="true" applyFont="true" applyFill="true" applyBorder="true" applyAlignment="true">
      <alignment vertical="center"/>
    </xf>
    <xf numFmtId="182" fontId="1" fillId="3" borderId="33" xfId="0" applyNumberFormat="true" applyFont="true" applyFill="true" applyBorder="true" applyAlignment="true">
      <alignment vertical="center"/>
    </xf>
    <xf numFmtId="182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3" fontId="1" fillId="2" borderId="8" xfId="0" applyNumberFormat="true" applyFont="true" applyFill="true" applyBorder="true" applyAlignment="true">
      <alignment vertical="center"/>
    </xf>
    <xf numFmtId="182" fontId="1" fillId="2" borderId="33" xfId="0" applyNumberFormat="true" applyFont="true" applyFill="true" applyBorder="true" applyAlignment="true">
      <alignment horizontal="right"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Border="true" applyAlignment="true">
      <alignment horizontal="right" vertical="center"/>
    </xf>
    <xf numFmtId="182" fontId="1" fillId="0" borderId="34" xfId="0" applyNumberFormat="true" applyFont="true" applyBorder="true" applyAlignment="true">
      <alignment horizontal="right" vertical="center"/>
    </xf>
    <xf numFmtId="0" fontId="17" fillId="0" borderId="0" xfId="0" applyFont="true" applyAlignment="true">
      <alignment horizontal="right" vertical="center"/>
    </xf>
    <xf numFmtId="0" fontId="18" fillId="0" borderId="0" xfId="0" applyFont="true" applyAlignment="true">
      <alignment horizontal="right"/>
    </xf>
    <xf numFmtId="0" fontId="10" fillId="0" borderId="0" xfId="0" applyFont="true" applyAlignment="true">
      <alignment horizontal="right"/>
    </xf>
    <xf numFmtId="0" fontId="19" fillId="0" borderId="0" xfId="0" applyFont="true" applyAlignment="true">
      <alignment horizontal="center"/>
    </xf>
    <xf numFmtId="0" fontId="20" fillId="0" borderId="0" xfId="0" applyFont="true" applyAlignment="true">
      <alignment horizontal="center"/>
    </xf>
    <xf numFmtId="0" fontId="21" fillId="0" borderId="0" xfId="0" applyFont="true" applyAlignment="true"/>
    <xf numFmtId="0" fontId="22" fillId="0" borderId="0" xfId="0" applyFont="true" applyAlignment="true">
      <alignment horizontal="center"/>
    </xf>
    <xf numFmtId="0" fontId="12" fillId="0" borderId="0" xfId="0" applyFont="true" applyAlignment="true">
      <alignment horizontal="left"/>
    </xf>
    <xf numFmtId="0" fontId="23" fillId="0" borderId="0" xfId="0" applyFont="true" applyAlignment="true">
      <alignment horizontal="center"/>
    </xf>
    <xf numFmtId="0" fontId="24" fillId="0" borderId="0" xfId="0" applyFont="true" applyAlignment="true"/>
    <xf numFmtId="0" fontId="25" fillId="0" borderId="0" xfId="0" applyFont="true" applyAlignment="true"/>
  </cellXfs>
  <cellStyles count="76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常规 2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常规 3" xfId="43"/>
    <cellStyle name="链接单元格" xfId="44" builtinId="24"/>
    <cellStyle name="常规 6 3 4" xfId="45"/>
    <cellStyle name="标题 4" xfId="46" builtinId="19"/>
    <cellStyle name="Neutral 6" xfId="47"/>
    <cellStyle name="20% - 强调文字颜色 2" xfId="48" builtinId="34"/>
    <cellStyle name="货币[0]" xfId="49" builtinId="7"/>
    <cellStyle name="警告文本" xfId="50" builtinId="11"/>
    <cellStyle name="20% - Accent5 7" xfId="51"/>
    <cellStyle name="40% - 强调文字颜色 2" xfId="52" builtinId="35"/>
    <cellStyle name="注释" xfId="53" builtinId="10"/>
    <cellStyle name="60% - 强调文字颜色 3" xfId="54" builtinId="40"/>
    <cellStyle name="好" xfId="55" builtinId="26"/>
    <cellStyle name="20% - 强调文字颜色 5" xfId="56" builtinId="46"/>
    <cellStyle name="适中" xfId="57" builtinId="28"/>
    <cellStyle name="计算" xfId="58" builtinId="22"/>
    <cellStyle name="强调文字颜色 1" xfId="59" builtinId="29"/>
    <cellStyle name="60% - 强调文字颜色 4" xfId="60" builtinId="44"/>
    <cellStyle name="60% - 强调文字颜色 1" xfId="61" builtinId="32"/>
    <cellStyle name="标题 3 11" xfId="62"/>
    <cellStyle name="强调文字颜色 2" xfId="63" builtinId="33"/>
    <cellStyle name="Total 2" xfId="64"/>
    <cellStyle name="60% - 强调文字颜色 5" xfId="65" builtinId="48"/>
    <cellStyle name="百分比" xfId="66" builtinId="5"/>
    <cellStyle name="60% - 强调文字颜色 2" xfId="67" builtinId="36"/>
    <cellStyle name="货币" xfId="68" builtinId="4"/>
    <cellStyle name="强调文字颜色 3" xfId="69" builtinId="37"/>
    <cellStyle name="20% - 强调文字颜色 3" xfId="70" builtinId="38"/>
    <cellStyle name="输入" xfId="71" builtinId="20"/>
    <cellStyle name="40% - 强调文字颜色 3" xfId="72" builtinId="39"/>
    <cellStyle name="常规 2 3 2" xfId="73"/>
    <cellStyle name="强调文字颜色 4" xfId="74" builtinId="41"/>
    <cellStyle name="20% - 强调文字颜色 4" xfId="75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FFFF00"/>
      <color rgb="000070C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M24" sqref="M24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10"/>
      <c r="B1" s="166"/>
      <c r="C1" s="166"/>
      <c r="D1" s="166"/>
      <c r="E1" s="166"/>
      <c r="F1" s="166"/>
    </row>
    <row r="2" ht="33.75" customHeight="true" spans="1:6">
      <c r="A2" s="311">
        <v>2025</v>
      </c>
      <c r="B2" s="166"/>
      <c r="C2" s="166"/>
      <c r="D2" s="166"/>
      <c r="E2" s="319"/>
      <c r="F2" s="166"/>
    </row>
    <row r="3" ht="33.75" customHeight="true" spans="1:6">
      <c r="A3" s="312"/>
      <c r="B3" s="166"/>
      <c r="C3" s="166"/>
      <c r="D3" s="166"/>
      <c r="E3" s="319"/>
      <c r="F3" s="166"/>
    </row>
    <row r="4" ht="44.25" customHeight="true" spans="1:6">
      <c r="A4" s="313"/>
      <c r="B4" s="166"/>
      <c r="C4" s="166"/>
      <c r="D4" s="166"/>
      <c r="E4" s="166"/>
      <c r="F4" s="166"/>
    </row>
    <row r="5" ht="46.5" customHeight="true" spans="1:6">
      <c r="A5" s="297"/>
      <c r="B5" s="314" t="s">
        <v>0</v>
      </c>
      <c r="C5" s="314"/>
      <c r="D5" s="314"/>
      <c r="E5" s="314"/>
      <c r="F5" s="314"/>
    </row>
    <row r="6" ht="13.7" customHeight="true" spans="1:6">
      <c r="A6" s="315"/>
      <c r="B6" s="166"/>
      <c r="C6" s="166"/>
      <c r="D6" s="166"/>
      <c r="E6" s="166"/>
      <c r="F6" s="166"/>
    </row>
    <row r="7" ht="46.5" customHeight="true" spans="1:6">
      <c r="A7" s="314" t="s">
        <v>1</v>
      </c>
      <c r="B7" s="313"/>
      <c r="C7" s="313"/>
      <c r="D7" s="313"/>
      <c r="E7" s="313"/>
      <c r="F7" s="313"/>
    </row>
    <row r="8" ht="13.7" customHeight="true" spans="1:6">
      <c r="A8" s="316"/>
      <c r="B8" s="166"/>
      <c r="C8" s="166"/>
      <c r="D8" s="166"/>
      <c r="E8" s="166"/>
      <c r="F8" s="166"/>
    </row>
    <row r="9" ht="13.7" customHeight="true" spans="1:6">
      <c r="A9" s="315"/>
      <c r="B9" s="166"/>
      <c r="C9" s="166"/>
      <c r="D9" s="166"/>
      <c r="E9" s="166"/>
      <c r="F9" s="320"/>
    </row>
    <row r="10" ht="15" customHeight="true" spans="1:6">
      <c r="A10" s="315"/>
      <c r="B10" s="166"/>
      <c r="C10" s="166"/>
      <c r="D10" s="166"/>
      <c r="E10" s="166"/>
      <c r="F10" s="166"/>
    </row>
    <row r="11" ht="20.25" customHeight="true" spans="1:6">
      <c r="A11" s="317"/>
      <c r="B11" s="166"/>
      <c r="C11" s="166"/>
      <c r="D11" s="166"/>
      <c r="E11" s="166"/>
      <c r="F11" s="166"/>
    </row>
    <row r="17" ht="27" customHeight="true" spans="1:6">
      <c r="A17" s="318" t="s">
        <v>2</v>
      </c>
      <c r="B17" s="318"/>
      <c r="C17" s="318"/>
      <c r="D17" s="318"/>
      <c r="E17" s="318"/>
      <c r="F17" s="318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G16" sqref="G16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47" t="s">
        <v>5</v>
      </c>
      <c r="B4" s="297" t="s">
        <v>6</v>
      </c>
      <c r="C4" s="297" t="s">
        <v>7</v>
      </c>
    </row>
    <row r="5" ht="21.75" customHeight="true" spans="1:3">
      <c r="A5" s="298" t="s">
        <v>8</v>
      </c>
      <c r="B5" s="299">
        <v>3274151</v>
      </c>
      <c r="C5" s="300">
        <v>5.4</v>
      </c>
    </row>
    <row r="6" ht="21.75" customHeight="true" spans="1:7">
      <c r="A6" s="38" t="s">
        <v>9</v>
      </c>
      <c r="B6" s="301">
        <v>116639</v>
      </c>
      <c r="C6" s="302">
        <v>3.8</v>
      </c>
      <c r="E6" s="93"/>
      <c r="F6" s="93"/>
      <c r="G6" s="93"/>
    </row>
    <row r="7" ht="21.75" customHeight="true" spans="1:3">
      <c r="A7" s="38" t="s">
        <v>10</v>
      </c>
      <c r="B7" s="301">
        <v>1749729</v>
      </c>
      <c r="C7" s="302">
        <v>5.1</v>
      </c>
    </row>
    <row r="8" ht="21.75" customHeight="true" spans="1:3">
      <c r="A8" s="38" t="s">
        <v>11</v>
      </c>
      <c r="B8" s="301">
        <v>1407783</v>
      </c>
      <c r="C8" s="303">
        <v>5.8</v>
      </c>
    </row>
    <row r="9" s="296" customFormat="true" ht="21.75" customHeight="true" spans="1:3">
      <c r="A9" s="304" t="s">
        <v>12</v>
      </c>
      <c r="B9" s="305">
        <v>121123</v>
      </c>
      <c r="C9" s="306">
        <v>4</v>
      </c>
    </row>
    <row r="10" ht="21.75" customHeight="true" spans="1:3">
      <c r="A10" s="38" t="s">
        <v>13</v>
      </c>
      <c r="B10" s="301">
        <v>1647427</v>
      </c>
      <c r="C10" s="303">
        <v>5.2</v>
      </c>
    </row>
    <row r="11" ht="21.75" customHeight="true" spans="1:3">
      <c r="A11" s="38" t="s">
        <v>14</v>
      </c>
      <c r="B11" s="307">
        <v>104295</v>
      </c>
      <c r="C11" s="303">
        <v>4.4</v>
      </c>
    </row>
    <row r="12" ht="21.75" customHeight="true" spans="1:3">
      <c r="A12" s="38" t="s">
        <v>15</v>
      </c>
      <c r="B12" s="307">
        <v>340020</v>
      </c>
      <c r="C12" s="303">
        <v>7.4</v>
      </c>
    </row>
    <row r="13" ht="21.75" customHeight="true" spans="1:3">
      <c r="A13" s="38" t="s">
        <v>16</v>
      </c>
      <c r="B13" s="82">
        <v>205717</v>
      </c>
      <c r="C13" s="303">
        <v>4.4</v>
      </c>
    </row>
    <row r="14" ht="21.75" customHeight="true" spans="1:3">
      <c r="A14" s="38" t="s">
        <v>17</v>
      </c>
      <c r="B14" s="82">
        <v>46641</v>
      </c>
      <c r="C14" s="303">
        <v>6.3</v>
      </c>
    </row>
    <row r="15" ht="21.75" customHeight="true" spans="1:3">
      <c r="A15" s="38" t="s">
        <v>18</v>
      </c>
      <c r="B15" s="82">
        <v>93160</v>
      </c>
      <c r="C15" s="303">
        <v>4.4</v>
      </c>
    </row>
    <row r="16" ht="21.75" customHeight="true" spans="1:3">
      <c r="A16" s="38" t="s">
        <v>19</v>
      </c>
      <c r="B16" s="82">
        <v>133567</v>
      </c>
      <c r="C16" s="60">
        <v>1.4</v>
      </c>
    </row>
    <row r="17" ht="21.75" customHeight="true" spans="1:3">
      <c r="A17" s="41" t="s">
        <v>20</v>
      </c>
      <c r="B17" s="308">
        <v>582201</v>
      </c>
      <c r="C17" s="309">
        <v>6.5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B16" sqref="B16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73"/>
    </row>
    <row r="2" ht="13.7" customHeight="true" spans="3:3">
      <c r="C2" s="273"/>
    </row>
    <row r="3" ht="23.25" customHeight="true" spans="1:5">
      <c r="A3" s="274" t="s">
        <v>22</v>
      </c>
      <c r="B3" s="194" t="s">
        <v>23</v>
      </c>
      <c r="C3" s="275" t="s">
        <v>24</v>
      </c>
      <c r="D3" s="276" t="s">
        <v>25</v>
      </c>
      <c r="E3" s="292" t="s">
        <v>26</v>
      </c>
    </row>
    <row r="4" ht="21.75" customHeight="true" spans="1:5">
      <c r="A4" s="277" t="s">
        <v>27</v>
      </c>
      <c r="B4" s="278">
        <v>7.2</v>
      </c>
      <c r="C4" s="279" t="s">
        <v>28</v>
      </c>
      <c r="D4" s="280">
        <v>538</v>
      </c>
      <c r="E4" s="48"/>
    </row>
    <row r="5" ht="21.75" customHeight="true" spans="1:5">
      <c r="A5" s="86" t="s">
        <v>29</v>
      </c>
      <c r="B5" s="281">
        <v>11.2905164578918</v>
      </c>
      <c r="C5" s="282" t="s">
        <v>30</v>
      </c>
      <c r="D5" s="280">
        <v>152</v>
      </c>
      <c r="E5" s="49"/>
    </row>
    <row r="6" ht="21.75" customHeight="true" spans="1:5">
      <c r="A6" s="86" t="s">
        <v>31</v>
      </c>
      <c r="B6" s="281">
        <v>12.1715971575562</v>
      </c>
      <c r="C6" s="282" t="s">
        <v>32</v>
      </c>
      <c r="D6" s="49">
        <v>28.3</v>
      </c>
      <c r="E6" s="48">
        <v>-4</v>
      </c>
    </row>
    <row r="7" ht="21.75" customHeight="true" spans="1:5">
      <c r="A7" s="86" t="s">
        <v>33</v>
      </c>
      <c r="B7" s="281">
        <v>-3.05016682867766</v>
      </c>
      <c r="C7" s="282" t="s">
        <v>34</v>
      </c>
      <c r="D7" s="280">
        <v>24755.5</v>
      </c>
      <c r="E7" s="48">
        <v>-16.7</v>
      </c>
    </row>
    <row r="8" ht="21.75" customHeight="true" spans="1:5">
      <c r="A8" s="86" t="s">
        <v>35</v>
      </c>
      <c r="B8" s="281">
        <v>21.4630060085524</v>
      </c>
      <c r="C8" s="282" t="s">
        <v>36</v>
      </c>
      <c r="D8" s="280">
        <v>10975332</v>
      </c>
      <c r="E8" s="293">
        <v>8.5</v>
      </c>
    </row>
    <row r="9" ht="21.75" customHeight="true" spans="1:5">
      <c r="A9" s="86" t="s">
        <v>37</v>
      </c>
      <c r="B9" s="281">
        <v>6.73669851860605</v>
      </c>
      <c r="C9" s="282" t="s">
        <v>38</v>
      </c>
      <c r="D9" s="280">
        <v>2258808.3</v>
      </c>
      <c r="E9" s="48">
        <v>9.1</v>
      </c>
    </row>
    <row r="10" ht="21.75" customHeight="true" spans="1:5">
      <c r="A10" s="86" t="s">
        <v>39</v>
      </c>
      <c r="B10" s="283">
        <v>-8.93832277336747</v>
      </c>
      <c r="C10" s="282" t="s">
        <v>40</v>
      </c>
      <c r="D10" s="280">
        <v>1173497.4</v>
      </c>
      <c r="E10" s="48">
        <v>-7.6</v>
      </c>
    </row>
    <row r="11" ht="21.75" customHeight="true" spans="1:5">
      <c r="A11" s="86" t="s">
        <v>41</v>
      </c>
      <c r="B11" s="283">
        <v>19.3415632434516</v>
      </c>
      <c r="C11" s="282" t="s">
        <v>42</v>
      </c>
      <c r="D11" s="280">
        <v>518515.7</v>
      </c>
      <c r="E11" s="48">
        <v>0.4</v>
      </c>
    </row>
    <row r="12" ht="21.75" customHeight="true" spans="1:5">
      <c r="A12" s="86" t="s">
        <v>43</v>
      </c>
      <c r="B12" s="283">
        <v>21.3296278635383</v>
      </c>
      <c r="C12" s="284" t="s">
        <v>44</v>
      </c>
      <c r="D12" s="280">
        <v>34789126.3</v>
      </c>
      <c r="E12" s="48">
        <v>15.4</v>
      </c>
    </row>
    <row r="13" ht="21.75" customHeight="true" spans="1:5">
      <c r="A13" s="86" t="s">
        <v>45</v>
      </c>
      <c r="B13" s="281">
        <v>30.9633351151545</v>
      </c>
      <c r="C13" s="282" t="s">
        <v>46</v>
      </c>
      <c r="D13" s="280">
        <v>17737456.5</v>
      </c>
      <c r="E13" s="293">
        <v>-4</v>
      </c>
    </row>
    <row r="14" ht="21.75" customHeight="true" spans="1:5">
      <c r="A14" s="285" t="s">
        <v>47</v>
      </c>
      <c r="B14" s="286">
        <v>17.0934549520358</v>
      </c>
      <c r="C14" s="282" t="s">
        <v>48</v>
      </c>
      <c r="D14" s="280">
        <v>4512787</v>
      </c>
      <c r="E14" s="293">
        <v>-13.9</v>
      </c>
    </row>
    <row r="15" ht="21.75" customHeight="true" spans="3:5">
      <c r="C15" s="282" t="s">
        <v>49</v>
      </c>
      <c r="D15" s="280">
        <v>3854151.5</v>
      </c>
      <c r="E15" s="293">
        <v>-13.5</v>
      </c>
    </row>
    <row r="16" ht="21.75" customHeight="true" spans="3:5">
      <c r="C16" s="282" t="s">
        <v>50</v>
      </c>
      <c r="D16" s="280">
        <v>439529.5</v>
      </c>
      <c r="E16" s="230">
        <v>-27</v>
      </c>
    </row>
    <row r="17" ht="21.75" customHeight="true" spans="1:5">
      <c r="A17" s="274"/>
      <c r="B17" s="194"/>
      <c r="C17" s="282" t="s">
        <v>51</v>
      </c>
      <c r="D17" s="280">
        <v>90130</v>
      </c>
      <c r="E17" s="294">
        <v>-10</v>
      </c>
    </row>
    <row r="18" ht="21.75" customHeight="true" spans="1:5">
      <c r="A18" s="287"/>
      <c r="B18" s="288"/>
      <c r="C18" s="282" t="s">
        <v>52</v>
      </c>
      <c r="D18" s="49">
        <v>51</v>
      </c>
      <c r="E18" s="48">
        <v>-10.3</v>
      </c>
    </row>
    <row r="19" ht="21.75" customHeight="true" spans="1:5">
      <c r="A19" s="86"/>
      <c r="B19" s="281"/>
      <c r="C19" s="282" t="s">
        <v>53</v>
      </c>
      <c r="D19" s="49">
        <v>9.7</v>
      </c>
      <c r="E19" s="48">
        <v>-1.8</v>
      </c>
    </row>
    <row r="20" ht="21.75" customHeight="true" spans="1:5">
      <c r="A20" s="86"/>
      <c r="B20" s="281"/>
      <c r="C20" s="289" t="s">
        <v>54</v>
      </c>
      <c r="D20" s="290">
        <v>85.4</v>
      </c>
      <c r="E20" s="295">
        <v>0.5</v>
      </c>
    </row>
    <row r="21" ht="21.75" customHeight="true" spans="1:4">
      <c r="A21" s="86"/>
      <c r="B21" s="291"/>
      <c r="C21" s="3"/>
      <c r="D21" s="49"/>
    </row>
    <row r="22" ht="21.75" customHeight="true" spans="1:2">
      <c r="A22" s="86"/>
      <c r="B22" s="291"/>
    </row>
    <row r="23" ht="21.75" customHeight="true" spans="1:4">
      <c r="A23" s="86"/>
      <c r="B23" s="291"/>
      <c r="C23" s="167"/>
      <c r="D23" s="49"/>
    </row>
    <row r="24" ht="21.75" customHeight="true" spans="1:4">
      <c r="A24" s="86"/>
      <c r="B24" s="283"/>
      <c r="C24" s="202"/>
      <c r="D24" s="49"/>
    </row>
    <row r="25" ht="21.75" customHeight="true" spans="1:4">
      <c r="A25" s="86"/>
      <c r="B25" s="283"/>
      <c r="C25" s="202"/>
      <c r="D25" s="49"/>
    </row>
    <row r="26" ht="21.75" customHeight="true" spans="1:4">
      <c r="A26" s="86"/>
      <c r="B26" s="283"/>
      <c r="C26" s="202"/>
      <c r="D26" s="49"/>
    </row>
    <row r="27" ht="21.75" customHeight="true" spans="1:2">
      <c r="A27" s="86"/>
      <c r="B27" s="291"/>
    </row>
    <row r="28" ht="21.75" customHeight="true" spans="1:3">
      <c r="A28" s="242"/>
      <c r="B28" s="291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J16" sqref="J16"/>
    </sheetView>
  </sheetViews>
  <sheetFormatPr defaultColWidth="9" defaultRowHeight="13.5"/>
  <cols>
    <col min="1" max="1" width="33.875" style="86" customWidth="true"/>
    <col min="2" max="2" width="16.125" style="86" customWidth="true"/>
    <col min="3" max="3" width="30.75" style="86" customWidth="true"/>
    <col min="4" max="4" width="10.375" style="86" customWidth="true"/>
    <col min="5" max="5" width="8.375" style="86" customWidth="true"/>
    <col min="6" max="9" width="9" style="86"/>
    <col min="10" max="10" width="11.25" style="86" customWidth="true"/>
    <col min="11" max="16384" width="9" style="86"/>
  </cols>
  <sheetData>
    <row r="1" ht="21.2" customHeight="true" spans="1:3">
      <c r="A1" s="86" t="s">
        <v>55</v>
      </c>
      <c r="C1" s="220" t="s">
        <v>56</v>
      </c>
    </row>
    <row r="2" ht="13.7" customHeight="true" spans="3:3">
      <c r="C2" s="220"/>
    </row>
    <row r="3" ht="27" customHeight="true" spans="1:5">
      <c r="A3" s="221" t="s">
        <v>57</v>
      </c>
      <c r="B3" s="222" t="s">
        <v>23</v>
      </c>
      <c r="C3" s="193" t="s">
        <v>58</v>
      </c>
      <c r="D3" s="223" t="s">
        <v>59</v>
      </c>
      <c r="E3" s="258" t="s">
        <v>7</v>
      </c>
    </row>
    <row r="4" ht="21.75" customHeight="true" spans="1:10">
      <c r="A4" s="224" t="s">
        <v>60</v>
      </c>
      <c r="B4" s="225">
        <v>6.5</v>
      </c>
      <c r="C4" s="226" t="s">
        <v>61</v>
      </c>
      <c r="D4" s="227">
        <v>1269733</v>
      </c>
      <c r="E4" s="259">
        <v>5.38915783992122</v>
      </c>
      <c r="H4" s="260"/>
      <c r="I4" s="261"/>
      <c r="J4" s="261"/>
    </row>
    <row r="5" ht="21.75" customHeight="true" spans="1:12">
      <c r="A5" s="228" t="s">
        <v>62</v>
      </c>
      <c r="B5" s="229">
        <v>11.2</v>
      </c>
      <c r="C5" s="220" t="s">
        <v>63</v>
      </c>
      <c r="D5" s="230"/>
      <c r="E5" s="230"/>
      <c r="H5" s="261"/>
      <c r="I5" s="261"/>
      <c r="J5" s="261"/>
      <c r="K5" s="270"/>
      <c r="L5" s="261"/>
    </row>
    <row r="6" ht="21.75" customHeight="true" spans="1:12">
      <c r="A6" s="228" t="s">
        <v>64</v>
      </c>
      <c r="B6" s="229" t="s">
        <v>65</v>
      </c>
      <c r="C6" s="220" t="s">
        <v>66</v>
      </c>
      <c r="D6" s="231">
        <v>985934.9</v>
      </c>
      <c r="E6" s="262">
        <v>5.10450380149501</v>
      </c>
      <c r="H6" s="261"/>
      <c r="I6" s="261"/>
      <c r="J6" s="261"/>
      <c r="K6" s="270"/>
      <c r="L6" s="261"/>
    </row>
    <row r="7" ht="21.75" customHeight="true" spans="1:12">
      <c r="A7" s="228" t="s">
        <v>67</v>
      </c>
      <c r="B7" s="229" t="s">
        <v>68</v>
      </c>
      <c r="C7" s="220" t="s">
        <v>69</v>
      </c>
      <c r="D7" s="231">
        <v>283798.1</v>
      </c>
      <c r="E7" s="262">
        <v>6.39016285526417</v>
      </c>
      <c r="H7" s="261"/>
      <c r="I7" s="261"/>
      <c r="J7" s="261"/>
      <c r="K7" s="270"/>
      <c r="L7" s="261"/>
    </row>
    <row r="8" ht="21.75" customHeight="true" spans="1:12">
      <c r="A8" s="228" t="s">
        <v>70</v>
      </c>
      <c r="B8" s="229" t="s">
        <v>71</v>
      </c>
      <c r="C8" s="220" t="s">
        <v>72</v>
      </c>
      <c r="D8" s="232"/>
      <c r="E8" s="230"/>
      <c r="H8" s="261"/>
      <c r="I8" s="261"/>
      <c r="J8" s="261"/>
      <c r="K8" s="271"/>
      <c r="L8" s="261"/>
    </row>
    <row r="9" ht="21.75" customHeight="true" spans="1:12">
      <c r="A9" s="228" t="s">
        <v>73</v>
      </c>
      <c r="B9" s="233"/>
      <c r="C9" s="220" t="s">
        <v>74</v>
      </c>
      <c r="D9" s="231">
        <v>240375.1</v>
      </c>
      <c r="E9" s="262">
        <v>8.03171355866539</v>
      </c>
      <c r="H9" s="261"/>
      <c r="I9" s="261"/>
      <c r="J9" s="261"/>
      <c r="K9" s="270"/>
      <c r="L9" s="261"/>
    </row>
    <row r="10" ht="21.75" customHeight="true" spans="1:12">
      <c r="A10" s="228" t="s">
        <v>75</v>
      </c>
      <c r="B10" s="229">
        <v>4.2</v>
      </c>
      <c r="C10" s="234" t="s">
        <v>76</v>
      </c>
      <c r="D10" s="235">
        <v>1029357.9</v>
      </c>
      <c r="E10" s="263">
        <v>4.79058332484985</v>
      </c>
      <c r="H10" s="261"/>
      <c r="I10" s="261"/>
      <c r="J10" s="261"/>
      <c r="K10" s="270"/>
      <c r="L10" s="261"/>
    </row>
    <row r="11" ht="21.75" customHeight="true" spans="1:12">
      <c r="A11" s="228" t="s">
        <v>77</v>
      </c>
      <c r="B11" s="229">
        <v>40</v>
      </c>
      <c r="C11" s="220"/>
      <c r="H11" s="261"/>
      <c r="I11" s="261"/>
      <c r="J11" s="261"/>
      <c r="K11" s="270"/>
      <c r="L11" s="261"/>
    </row>
    <row r="12" ht="21.75" customHeight="true" spans="1:12">
      <c r="A12" s="228" t="s">
        <v>78</v>
      </c>
      <c r="B12" s="229">
        <v>-0.5</v>
      </c>
      <c r="C12" s="220"/>
      <c r="H12" s="261"/>
      <c r="I12" s="261"/>
      <c r="J12" s="261"/>
      <c r="K12" s="271"/>
      <c r="L12" s="261"/>
    </row>
    <row r="13" ht="21.75" customHeight="true" spans="1:12">
      <c r="A13" s="228" t="s">
        <v>79</v>
      </c>
      <c r="B13" s="236"/>
      <c r="C13" s="237" t="s">
        <v>80</v>
      </c>
      <c r="D13" s="238"/>
      <c r="E13" s="238"/>
      <c r="H13" s="261"/>
      <c r="I13" s="261"/>
      <c r="J13" s="261"/>
      <c r="K13" s="271"/>
      <c r="L13" s="261"/>
    </row>
    <row r="14" ht="21.75" customHeight="true" spans="1:12">
      <c r="A14" s="228" t="s">
        <v>81</v>
      </c>
      <c r="B14" s="229">
        <v>33.9</v>
      </c>
      <c r="C14" s="220" t="s">
        <v>82</v>
      </c>
      <c r="D14" s="239">
        <v>70489.8</v>
      </c>
      <c r="E14" s="240">
        <v>10.5</v>
      </c>
      <c r="G14" s="264"/>
      <c r="H14" s="265"/>
      <c r="I14" s="265"/>
      <c r="J14" s="261"/>
      <c r="K14" s="271"/>
      <c r="L14" s="261"/>
    </row>
    <row r="15" ht="21.75" customHeight="true" spans="1:12">
      <c r="A15" s="228" t="s">
        <v>83</v>
      </c>
      <c r="B15" s="229">
        <v>18.5</v>
      </c>
      <c r="C15" s="220" t="s">
        <v>84</v>
      </c>
      <c r="D15" s="239">
        <v>4638</v>
      </c>
      <c r="E15" s="240">
        <v>9.1</v>
      </c>
      <c r="G15" s="264"/>
      <c r="I15" s="265"/>
      <c r="J15" s="261"/>
      <c r="K15" s="271"/>
      <c r="L15" s="261"/>
    </row>
    <row r="16" ht="21.75" customHeight="true" spans="1:12">
      <c r="A16" s="228" t="s">
        <v>85</v>
      </c>
      <c r="B16" s="229">
        <v>-9.1</v>
      </c>
      <c r="C16" s="220" t="s">
        <v>86</v>
      </c>
      <c r="D16" s="239">
        <v>2510.6</v>
      </c>
      <c r="E16" s="240">
        <v>29.7</v>
      </c>
      <c r="G16" s="264"/>
      <c r="H16" s="265"/>
      <c r="I16" s="265"/>
      <c r="J16" s="261"/>
      <c r="K16" s="271"/>
      <c r="L16" s="261"/>
    </row>
    <row r="17" ht="21.75" customHeight="true" spans="1:12">
      <c r="A17" s="228" t="s">
        <v>87</v>
      </c>
      <c r="B17" s="236"/>
      <c r="C17" s="220" t="s">
        <v>88</v>
      </c>
      <c r="D17" s="240">
        <v>7.8</v>
      </c>
      <c r="E17" s="240">
        <v>-84.4</v>
      </c>
      <c r="G17" s="264"/>
      <c r="H17" s="265"/>
      <c r="I17" s="265"/>
      <c r="J17" s="261"/>
      <c r="K17" s="271"/>
      <c r="L17" s="261"/>
    </row>
    <row r="18" ht="21.75" customHeight="true" spans="1:12">
      <c r="A18" s="228" t="s">
        <v>89</v>
      </c>
      <c r="B18" s="229">
        <v>-3.6</v>
      </c>
      <c r="C18" s="220" t="s">
        <v>90</v>
      </c>
      <c r="D18" s="239">
        <v>9811.3</v>
      </c>
      <c r="E18" s="240">
        <v>-12.6</v>
      </c>
      <c r="G18" s="264"/>
      <c r="H18" s="266" t="s">
        <v>91</v>
      </c>
      <c r="I18" s="265"/>
      <c r="J18" s="272"/>
      <c r="K18" s="271"/>
      <c r="L18" s="261"/>
    </row>
    <row r="19" ht="21.75" customHeight="true" spans="1:12">
      <c r="A19" s="228" t="s">
        <v>92</v>
      </c>
      <c r="B19" s="229">
        <v>18.3</v>
      </c>
      <c r="C19" s="220" t="s">
        <v>93</v>
      </c>
      <c r="D19" s="240">
        <v>460.4</v>
      </c>
      <c r="E19" s="240">
        <v>17.4</v>
      </c>
      <c r="G19" s="264"/>
      <c r="H19" s="265"/>
      <c r="I19" s="265"/>
      <c r="J19" s="261"/>
      <c r="K19" s="271"/>
      <c r="L19" s="261"/>
    </row>
    <row r="20" ht="21.75" customHeight="true" spans="1:12">
      <c r="A20" s="228" t="s">
        <v>94</v>
      </c>
      <c r="B20" s="229">
        <v>23.9</v>
      </c>
      <c r="C20" s="220" t="s">
        <v>95</v>
      </c>
      <c r="D20" s="240">
        <v>219.1</v>
      </c>
      <c r="E20" s="240">
        <v>-8.6</v>
      </c>
      <c r="G20" s="264"/>
      <c r="H20" s="265"/>
      <c r="I20" s="265"/>
      <c r="K20" s="271"/>
      <c r="L20" s="261"/>
    </row>
    <row r="21" ht="21.75" customHeight="true" spans="1:12">
      <c r="A21" s="228" t="s">
        <v>96</v>
      </c>
      <c r="B21" s="241">
        <v>-33.1</v>
      </c>
      <c r="C21" s="242" t="s">
        <v>97</v>
      </c>
      <c r="D21" s="240">
        <v>13775.5</v>
      </c>
      <c r="E21" s="240">
        <v>44.1</v>
      </c>
      <c r="G21" s="264"/>
      <c r="H21" s="265"/>
      <c r="I21" s="265"/>
      <c r="K21" s="271"/>
      <c r="L21" s="261"/>
    </row>
    <row r="22" ht="21.75" customHeight="true" spans="1:12">
      <c r="A22" s="243" t="s">
        <v>98</v>
      </c>
      <c r="B22" s="244">
        <v>-9.4</v>
      </c>
      <c r="C22" s="242" t="s">
        <v>99</v>
      </c>
      <c r="D22" s="239">
        <v>22726.1</v>
      </c>
      <c r="E22" s="240">
        <v>-1.1</v>
      </c>
      <c r="G22" s="264"/>
      <c r="H22" s="265"/>
      <c r="I22" s="265"/>
      <c r="K22" s="271"/>
      <c r="L22" s="261"/>
    </row>
    <row r="23" ht="21.75" customHeight="true" spans="1:12">
      <c r="A23" s="245"/>
      <c r="B23" s="246"/>
      <c r="C23" s="242" t="s">
        <v>100</v>
      </c>
      <c r="D23" s="240">
        <v>5226.6</v>
      </c>
      <c r="E23" s="240">
        <v>43.5</v>
      </c>
      <c r="G23" s="264"/>
      <c r="H23" s="265"/>
      <c r="I23" s="265"/>
      <c r="K23" s="271"/>
      <c r="L23" s="261"/>
    </row>
    <row r="24" ht="25" customHeight="true" spans="1:12">
      <c r="A24" s="247" t="s">
        <v>101</v>
      </c>
      <c r="B24" s="248" t="s">
        <v>23</v>
      </c>
      <c r="C24" s="242" t="s">
        <v>102</v>
      </c>
      <c r="D24" s="240">
        <v>472</v>
      </c>
      <c r="E24" s="240">
        <v>48.1</v>
      </c>
      <c r="G24" s="264"/>
      <c r="H24" s="265"/>
      <c r="I24" s="265"/>
      <c r="K24" s="271"/>
      <c r="L24" s="261"/>
    </row>
    <row r="25" ht="21.75" customHeight="true" spans="1:12">
      <c r="A25" s="249" t="s">
        <v>103</v>
      </c>
      <c r="B25" s="250">
        <v>-6.3</v>
      </c>
      <c r="C25" s="153" t="s">
        <v>104</v>
      </c>
      <c r="D25" s="251">
        <v>6715.5</v>
      </c>
      <c r="E25" s="267">
        <v>62.3</v>
      </c>
      <c r="G25" s="264"/>
      <c r="H25" s="265"/>
      <c r="I25" s="265"/>
      <c r="K25" s="271"/>
      <c r="L25" s="261"/>
    </row>
    <row r="26" ht="17.45" customHeight="true" spans="1:9">
      <c r="A26" s="228" t="s">
        <v>105</v>
      </c>
      <c r="B26" s="252">
        <v>-4.9</v>
      </c>
      <c r="C26" s="14" t="s">
        <v>106</v>
      </c>
      <c r="D26" s="80">
        <v>91305.6</v>
      </c>
      <c r="E26" s="74">
        <v>-2.5</v>
      </c>
      <c r="G26" s="264"/>
      <c r="H26" s="265"/>
      <c r="I26" s="265"/>
    </row>
    <row r="27" ht="21.75" customHeight="true" spans="1:9">
      <c r="A27" s="228" t="s">
        <v>107</v>
      </c>
      <c r="B27" s="252">
        <v>315.5</v>
      </c>
      <c r="C27" s="253" t="s">
        <v>108</v>
      </c>
      <c r="D27" s="80">
        <v>983.3</v>
      </c>
      <c r="E27" s="268">
        <v>5.1</v>
      </c>
      <c r="G27" s="264"/>
      <c r="H27" s="265"/>
      <c r="I27" s="265"/>
    </row>
    <row r="28" ht="21.75" customHeight="true" spans="1:9">
      <c r="A28" s="228" t="s">
        <v>105</v>
      </c>
      <c r="B28" s="252">
        <v>225.1</v>
      </c>
      <c r="C28" s="14" t="s">
        <v>109</v>
      </c>
      <c r="D28" s="80">
        <v>134712.7</v>
      </c>
      <c r="E28" s="268">
        <v>5.5</v>
      </c>
      <c r="G28" s="264"/>
      <c r="H28" s="265"/>
      <c r="I28" s="265"/>
    </row>
    <row r="29" ht="21.75" customHeight="true" spans="1:9">
      <c r="A29" s="228" t="s">
        <v>110</v>
      </c>
      <c r="B29" s="252">
        <v>5.4</v>
      </c>
      <c r="C29" s="254" t="s">
        <v>111</v>
      </c>
      <c r="D29" s="255">
        <v>21575.4</v>
      </c>
      <c r="E29" s="269">
        <v>19</v>
      </c>
      <c r="G29" s="264"/>
      <c r="H29" s="265"/>
      <c r="I29" s="265"/>
    </row>
    <row r="30" ht="21.75" customHeight="true" spans="1:8">
      <c r="A30" s="228" t="s">
        <v>105</v>
      </c>
      <c r="B30" s="252">
        <v>16.7</v>
      </c>
      <c r="H30" s="264"/>
    </row>
    <row r="31" ht="21.75" customHeight="true" spans="1:2">
      <c r="A31" s="228" t="s">
        <v>112</v>
      </c>
      <c r="B31" s="241">
        <v>-9.9</v>
      </c>
    </row>
    <row r="32" ht="21.75" customHeight="true" spans="1:2">
      <c r="A32" s="256" t="s">
        <v>105</v>
      </c>
      <c r="B32" s="257">
        <v>-11.5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J19" sqref="J19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113</v>
      </c>
      <c r="E1" s="1" t="s">
        <v>114</v>
      </c>
    </row>
    <row r="2" ht="13.7" customHeight="true"/>
    <row r="3" ht="30" customHeight="true" spans="1:8">
      <c r="A3" s="19" t="s">
        <v>115</v>
      </c>
      <c r="B3" s="47"/>
      <c r="C3" s="160" t="s">
        <v>116</v>
      </c>
      <c r="D3" s="161" t="s">
        <v>7</v>
      </c>
      <c r="E3" s="205" t="s">
        <v>117</v>
      </c>
      <c r="F3" s="206" t="s">
        <v>118</v>
      </c>
      <c r="G3" s="206" t="s">
        <v>119</v>
      </c>
      <c r="H3" s="207" t="s">
        <v>120</v>
      </c>
    </row>
    <row r="4" ht="21.75" customHeight="true" spans="1:8">
      <c r="A4" s="162" t="s">
        <v>121</v>
      </c>
      <c r="B4" s="162"/>
      <c r="C4" s="163">
        <v>244.5898</v>
      </c>
      <c r="D4" s="164">
        <v>-10.3</v>
      </c>
      <c r="E4" s="208" t="s">
        <v>122</v>
      </c>
      <c r="F4" s="209">
        <v>0.0972560999999956</v>
      </c>
      <c r="G4" s="210">
        <v>-0.627659030000004</v>
      </c>
      <c r="H4" s="211">
        <v>-0.280077439999999</v>
      </c>
    </row>
    <row r="5" ht="21.75" customHeight="true" spans="1:8">
      <c r="A5" s="165" t="s">
        <v>123</v>
      </c>
      <c r="B5" s="166"/>
      <c r="C5" s="59"/>
      <c r="D5" s="25"/>
      <c r="E5" s="212" t="s">
        <v>124</v>
      </c>
      <c r="F5" s="213">
        <v>0.053583070000002</v>
      </c>
      <c r="G5" s="213">
        <v>-1.56940274</v>
      </c>
      <c r="H5" s="214">
        <v>-1.1381813</v>
      </c>
    </row>
    <row r="6" ht="21.75" customHeight="true" spans="1:8">
      <c r="A6" s="167" t="s">
        <v>125</v>
      </c>
      <c r="B6" s="166"/>
      <c r="C6" s="59">
        <v>30.5525</v>
      </c>
      <c r="D6" s="25">
        <v>-0.9</v>
      </c>
      <c r="E6" s="212" t="s">
        <v>126</v>
      </c>
      <c r="F6" s="213">
        <v>-2.52393644999999</v>
      </c>
      <c r="G6" s="213">
        <v>-2.27419766</v>
      </c>
      <c r="H6" s="214">
        <v>-0.698009679999998</v>
      </c>
    </row>
    <row r="7" ht="21.75" customHeight="true" spans="1:8">
      <c r="A7" s="167" t="s">
        <v>127</v>
      </c>
      <c r="B7" s="166"/>
      <c r="C7" s="59">
        <v>211.2661</v>
      </c>
      <c r="D7" s="25">
        <v>-11.5</v>
      </c>
      <c r="E7" s="212" t="s">
        <v>128</v>
      </c>
      <c r="F7" s="213">
        <v>-0.850999999999999</v>
      </c>
      <c r="G7" s="213">
        <v>-4.81429181</v>
      </c>
      <c r="H7" s="214">
        <v>0.650278880000002</v>
      </c>
    </row>
    <row r="8" ht="21.75" customHeight="true" spans="1:8">
      <c r="A8" s="167" t="s">
        <v>129</v>
      </c>
      <c r="B8" s="167"/>
      <c r="C8" s="59">
        <v>2.7711</v>
      </c>
      <c r="D8" s="168">
        <v>-10.9</v>
      </c>
      <c r="E8" s="212" t="s">
        <v>130</v>
      </c>
      <c r="F8" s="213">
        <v>-1.65997671</v>
      </c>
      <c r="G8" s="213">
        <v>-2.97691433999999</v>
      </c>
      <c r="H8" s="214">
        <v>-0.591594509999993</v>
      </c>
    </row>
    <row r="9" ht="21.75" customHeight="true" spans="1:8">
      <c r="A9" s="165" t="s">
        <v>131</v>
      </c>
      <c r="B9" s="166"/>
      <c r="C9" s="142">
        <v>198.5609</v>
      </c>
      <c r="D9" s="169">
        <v>-10.9</v>
      </c>
      <c r="E9" s="212" t="s">
        <v>132</v>
      </c>
      <c r="F9" s="213">
        <v>1.12349509000001</v>
      </c>
      <c r="G9" s="213">
        <v>3.88578407999999</v>
      </c>
      <c r="H9" s="214">
        <v>0.692240339999998</v>
      </c>
    </row>
    <row r="10" ht="21.75" customHeight="true" spans="1:8">
      <c r="A10" s="170"/>
      <c r="B10" s="171"/>
      <c r="C10" s="142"/>
      <c r="D10" s="172"/>
      <c r="E10" s="212" t="s">
        <v>133</v>
      </c>
      <c r="F10" s="213">
        <v>-0.532538299999999</v>
      </c>
      <c r="G10" s="213">
        <v>2.04861605000001</v>
      </c>
      <c r="H10" s="214">
        <v>-1.52088797</v>
      </c>
    </row>
    <row r="11" ht="21.75" customHeight="true" spans="1:8">
      <c r="A11" s="165" t="s">
        <v>134</v>
      </c>
      <c r="B11" s="166"/>
      <c r="C11" s="142">
        <v>55.30283723</v>
      </c>
      <c r="D11" s="169">
        <v>2.32</v>
      </c>
      <c r="E11" s="212" t="s">
        <v>135</v>
      </c>
      <c r="F11" s="213">
        <v>5</v>
      </c>
      <c r="G11" s="213">
        <v>-11.07333855</v>
      </c>
      <c r="H11" s="214">
        <v>-12.7164351</v>
      </c>
    </row>
    <row r="12" ht="21.75" customHeight="true" spans="1:8">
      <c r="A12" s="173" t="s">
        <v>136</v>
      </c>
      <c r="B12" s="174"/>
      <c r="C12" s="62">
        <v>48.40066927</v>
      </c>
      <c r="D12" s="175">
        <v>2.26</v>
      </c>
      <c r="E12" s="212" t="s">
        <v>137</v>
      </c>
      <c r="F12" s="213">
        <v>0.540223999999995</v>
      </c>
      <c r="G12" s="213">
        <v>0.172061279999994</v>
      </c>
      <c r="H12" s="214">
        <v>-0.483598549999996</v>
      </c>
    </row>
    <row r="13" ht="21.75" customHeight="true" spans="1:8">
      <c r="A13" s="176"/>
      <c r="B13" s="176"/>
      <c r="C13" s="177"/>
      <c r="D13" s="178"/>
      <c r="E13" s="212" t="s">
        <v>138</v>
      </c>
      <c r="F13" s="213">
        <v>0.0780460400000038</v>
      </c>
      <c r="G13" s="213">
        <v>1.34410071000001</v>
      </c>
      <c r="H13" s="214">
        <v>1.45269481</v>
      </c>
    </row>
    <row r="14" ht="21.75" customHeight="true" spans="1:8">
      <c r="A14" s="179" t="s">
        <v>139</v>
      </c>
      <c r="B14" s="180"/>
      <c r="C14" s="33" t="s">
        <v>116</v>
      </c>
      <c r="D14" s="34" t="s">
        <v>7</v>
      </c>
      <c r="E14" s="212" t="s">
        <v>140</v>
      </c>
      <c r="F14" s="213">
        <v>0.259628419999999</v>
      </c>
      <c r="G14" s="213">
        <v>0.0417416800000012</v>
      </c>
      <c r="H14" s="214">
        <v>-0.00158018000000482</v>
      </c>
    </row>
    <row r="15" ht="21.75" customHeight="true" spans="1:8">
      <c r="A15" s="181" t="s">
        <v>141</v>
      </c>
      <c r="B15" s="182"/>
      <c r="C15" s="183">
        <v>12.3</v>
      </c>
      <c r="D15" s="184">
        <v>12.7</v>
      </c>
      <c r="E15" s="212" t="s">
        <v>142</v>
      </c>
      <c r="F15" s="213">
        <v>-0.190488200000004</v>
      </c>
      <c r="G15" s="213">
        <v>-3.19620277999999</v>
      </c>
      <c r="H15" s="214">
        <v>-2.10374419</v>
      </c>
    </row>
    <row r="16" ht="29.25" customHeight="true" spans="1:8">
      <c r="A16" s="185" t="s">
        <v>143</v>
      </c>
      <c r="B16" s="186"/>
      <c r="C16" s="187">
        <v>6.63</v>
      </c>
      <c r="D16" s="188">
        <v>-22.2</v>
      </c>
      <c r="E16" s="212" t="s">
        <v>144</v>
      </c>
      <c r="F16" s="213">
        <v>0.113693229999996</v>
      </c>
      <c r="G16" s="213">
        <v>-0.481435239999996</v>
      </c>
      <c r="H16" s="214">
        <v>0.208179749999999</v>
      </c>
    </row>
    <row r="17" ht="21.75" customHeight="true" spans="1:8">
      <c r="A17" s="189" t="s">
        <v>145</v>
      </c>
      <c r="B17" s="190"/>
      <c r="C17" s="191">
        <v>5.66</v>
      </c>
      <c r="D17" s="192">
        <v>136.9</v>
      </c>
      <c r="E17" s="212" t="s">
        <v>146</v>
      </c>
      <c r="F17" s="213">
        <v>-0.0571184899999935</v>
      </c>
      <c r="G17" s="213">
        <v>0.318942800000002</v>
      </c>
      <c r="H17" s="214">
        <v>0.25185123</v>
      </c>
    </row>
    <row r="18" ht="21.75" customHeight="true" spans="4:8">
      <c r="D18" s="2"/>
      <c r="E18" s="215" t="s">
        <v>147</v>
      </c>
      <c r="F18" s="216">
        <v>0.956427750000003</v>
      </c>
      <c r="G18" s="216">
        <v>2.09134</v>
      </c>
      <c r="H18" s="217">
        <v>2.74817444999999</v>
      </c>
    </row>
    <row r="19" ht="21.75" customHeight="true" spans="1:4">
      <c r="A19" s="193" t="s">
        <v>148</v>
      </c>
      <c r="B19" s="171"/>
      <c r="C19" s="194" t="s">
        <v>149</v>
      </c>
      <c r="D19" s="195" t="s">
        <v>7</v>
      </c>
    </row>
    <row r="20" ht="21.75" customHeight="true" spans="1:8">
      <c r="A20" s="196" t="s">
        <v>150</v>
      </c>
      <c r="B20" s="197"/>
      <c r="C20" s="198">
        <v>71.91</v>
      </c>
      <c r="D20" s="199" t="s">
        <v>151</v>
      </c>
      <c r="H20" s="3"/>
    </row>
    <row r="21" ht="21.75" customHeight="true" spans="1:4">
      <c r="A21" s="167"/>
      <c r="B21" s="166"/>
      <c r="C21" s="200"/>
      <c r="D21" s="201"/>
    </row>
    <row r="22" ht="21.75" customHeight="true" spans="1:4">
      <c r="A22" s="202"/>
      <c r="B22" s="3"/>
      <c r="C22" s="203"/>
      <c r="D22" s="204"/>
    </row>
    <row r="24" ht="21.75" customHeight="true"/>
    <row r="27" spans="11:11">
      <c r="K27" s="218"/>
    </row>
    <row r="28" spans="11:11">
      <c r="K28" s="219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M16" sqref="M16"/>
    </sheetView>
  </sheetViews>
  <sheetFormatPr defaultColWidth="9" defaultRowHeight="13.5"/>
  <cols>
    <col min="1" max="1" width="17.875" style="1" customWidth="true"/>
    <col min="2" max="2" width="11.625" style="1" customWidth="true"/>
    <col min="3" max="3" width="11.5" style="1" customWidth="true"/>
    <col min="4" max="4" width="8" style="1" customWidth="true"/>
    <col min="5" max="5" width="8.375" style="1" customWidth="true"/>
    <col min="6" max="6" width="24.375" style="86" customWidth="true"/>
    <col min="7" max="7" width="9" style="86"/>
    <col min="8" max="8" width="9.625" style="86" customWidth="true"/>
    <col min="9" max="12" width="9" style="1"/>
    <col min="13" max="13" width="13.625" style="1" customWidth="true"/>
    <col min="14" max="16384" width="9" style="1"/>
  </cols>
  <sheetData>
    <row r="1" ht="19.5" customHeight="true" spans="1:9">
      <c r="A1" s="3" t="s">
        <v>152</v>
      </c>
      <c r="F1" s="134" t="s">
        <v>153</v>
      </c>
      <c r="G1" s="135"/>
      <c r="H1" s="135"/>
      <c r="I1" s="155"/>
    </row>
    <row r="2" ht="13.7" customHeight="true" spans="1:9">
      <c r="A2" s="3"/>
      <c r="F2" s="136"/>
      <c r="G2" s="80"/>
      <c r="H2" s="80"/>
      <c r="I2" s="156"/>
    </row>
    <row r="3" ht="28.9" customHeight="true" spans="1:9">
      <c r="A3" s="87" t="s">
        <v>154</v>
      </c>
      <c r="B3" s="88" t="s">
        <v>155</v>
      </c>
      <c r="C3" s="88" t="s">
        <v>156</v>
      </c>
      <c r="D3" s="89" t="s">
        <v>157</v>
      </c>
      <c r="F3" s="137" t="s">
        <v>158</v>
      </c>
      <c r="G3" s="138" t="s">
        <v>6</v>
      </c>
      <c r="H3" s="139" t="s">
        <v>159</v>
      </c>
      <c r="I3" s="156"/>
    </row>
    <row r="4" ht="21.75" customHeight="true" spans="1:9">
      <c r="A4" s="90" t="s">
        <v>160</v>
      </c>
      <c r="B4" s="91">
        <v>377784</v>
      </c>
      <c r="C4" s="92">
        <v>382153</v>
      </c>
      <c r="D4" s="93">
        <v>-1.14325937517172</v>
      </c>
      <c r="F4" s="140" t="s">
        <v>161</v>
      </c>
      <c r="G4" s="141">
        <v>13057.7163549365</v>
      </c>
      <c r="H4" s="142">
        <v>4.35467488123864</v>
      </c>
      <c r="I4" s="156"/>
    </row>
    <row r="5" ht="29" customHeight="true" spans="1:9">
      <c r="A5" s="94" t="s">
        <v>162</v>
      </c>
      <c r="B5" s="95">
        <v>35848</v>
      </c>
      <c r="C5" s="96">
        <v>36675</v>
      </c>
      <c r="D5" s="93">
        <v>-2.25494205862304</v>
      </c>
      <c r="F5" s="143" t="s">
        <v>163</v>
      </c>
      <c r="G5" s="58">
        <v>8262.9383334152</v>
      </c>
      <c r="H5" s="59">
        <v>2.5085648051165</v>
      </c>
      <c r="I5" s="156"/>
    </row>
    <row r="6" ht="21.75" customHeight="true" spans="1:9">
      <c r="A6" s="97" t="s">
        <v>164</v>
      </c>
      <c r="B6" s="95">
        <v>77088</v>
      </c>
      <c r="C6" s="96">
        <v>81042</v>
      </c>
      <c r="D6" s="93">
        <v>-4.87895165469756</v>
      </c>
      <c r="F6" s="143" t="s">
        <v>165</v>
      </c>
      <c r="G6" s="58">
        <v>1907.3609863091</v>
      </c>
      <c r="H6" s="59">
        <v>8.81481282412233</v>
      </c>
      <c r="I6" s="156"/>
    </row>
    <row r="7" ht="21.75" customHeight="true" spans="1:9">
      <c r="A7" s="98" t="s">
        <v>166</v>
      </c>
      <c r="B7" s="99">
        <v>333700</v>
      </c>
      <c r="C7" s="100">
        <v>381805</v>
      </c>
      <c r="D7" s="93">
        <v>-12.5993635494559</v>
      </c>
      <c r="F7" s="143" t="s">
        <v>167</v>
      </c>
      <c r="G7" s="58">
        <v>526.8248579049</v>
      </c>
      <c r="H7" s="59">
        <v>4.6691454625517</v>
      </c>
      <c r="I7" s="156"/>
    </row>
    <row r="8" ht="21.75" customHeight="true" spans="1:9">
      <c r="A8" s="101" t="s">
        <v>168</v>
      </c>
      <c r="B8" s="102" t="s">
        <v>169</v>
      </c>
      <c r="C8" s="103" t="s">
        <v>169</v>
      </c>
      <c r="F8" s="143" t="s">
        <v>170</v>
      </c>
      <c r="G8" s="58">
        <v>2360.5921773073</v>
      </c>
      <c r="H8" s="59">
        <v>7.49903377749919</v>
      </c>
      <c r="I8" s="156"/>
    </row>
    <row r="9" ht="21.75" customHeight="true" spans="1:9">
      <c r="A9" s="104" t="s">
        <v>171</v>
      </c>
      <c r="B9" s="105">
        <v>126231</v>
      </c>
      <c r="C9" s="106">
        <v>126209</v>
      </c>
      <c r="D9" s="93">
        <v>0.0174314034656799</v>
      </c>
      <c r="F9" s="140" t="s">
        <v>172</v>
      </c>
      <c r="G9" s="141">
        <v>7775.9344445024</v>
      </c>
      <c r="H9" s="142">
        <v>4.452638450957</v>
      </c>
      <c r="I9" s="156"/>
    </row>
    <row r="10" ht="21.75" customHeight="true" spans="1:9">
      <c r="A10" s="97" t="s">
        <v>173</v>
      </c>
      <c r="B10" s="107">
        <v>8698</v>
      </c>
      <c r="C10" s="108">
        <v>8428</v>
      </c>
      <c r="D10" s="109">
        <v>3.20360702420503</v>
      </c>
      <c r="F10" s="143"/>
      <c r="G10" s="58"/>
      <c r="H10" s="59"/>
      <c r="I10" s="156"/>
    </row>
    <row r="11" ht="21.75" customHeight="true" spans="1:9">
      <c r="A11" s="97" t="s">
        <v>174</v>
      </c>
      <c r="B11" s="107">
        <v>82892</v>
      </c>
      <c r="C11" s="108">
        <v>95703</v>
      </c>
      <c r="D11" s="109">
        <v>-13.3862052391252</v>
      </c>
      <c r="F11" s="140" t="s">
        <v>175</v>
      </c>
      <c r="G11" s="138" t="str">
        <f>G3</f>
        <v>一季度</v>
      </c>
      <c r="H11" s="139" t="s">
        <v>159</v>
      </c>
      <c r="I11" s="156"/>
    </row>
    <row r="12" ht="21.75" customHeight="true" spans="1:9">
      <c r="A12" s="98" t="s">
        <v>176</v>
      </c>
      <c r="B12" s="110">
        <v>860773</v>
      </c>
      <c r="C12" s="111">
        <v>889019</v>
      </c>
      <c r="D12" s="109">
        <v>-3.17720993589563</v>
      </c>
      <c r="F12" s="140" t="s">
        <v>161</v>
      </c>
      <c r="G12" s="141">
        <v>6642.9459891718</v>
      </c>
      <c r="H12" s="142">
        <v>6.15592243575762</v>
      </c>
      <c r="I12" s="156"/>
    </row>
    <row r="13" ht="32" customHeight="true" spans="1:9">
      <c r="A13" s="112" t="s">
        <v>177</v>
      </c>
      <c r="B13" s="113"/>
      <c r="C13" s="103"/>
      <c r="F13" s="143" t="s">
        <v>163</v>
      </c>
      <c r="G13" s="58">
        <v>3233.1118244631</v>
      </c>
      <c r="H13" s="59">
        <v>11.2768709346859</v>
      </c>
      <c r="I13" s="156"/>
    </row>
    <row r="14" ht="25" customHeight="true" spans="1:9">
      <c r="A14" s="114" t="s">
        <v>178</v>
      </c>
      <c r="B14" s="115">
        <v>13591</v>
      </c>
      <c r="C14" s="116">
        <v>13739</v>
      </c>
      <c r="D14" s="117">
        <v>-1.1</v>
      </c>
      <c r="F14" s="143" t="s">
        <v>165</v>
      </c>
      <c r="G14" s="58">
        <v>2796.3714854645</v>
      </c>
      <c r="H14" s="59">
        <v>0.146307370487575</v>
      </c>
      <c r="I14" s="156"/>
    </row>
    <row r="15" ht="27" customHeight="true" spans="1:17">
      <c r="A15" s="118"/>
      <c r="B15" s="119"/>
      <c r="C15" s="120"/>
      <c r="F15" s="143" t="s">
        <v>167</v>
      </c>
      <c r="G15" s="58">
        <v>133.2654191946</v>
      </c>
      <c r="H15" s="59">
        <v>13.1198479994884</v>
      </c>
      <c r="I15" s="156"/>
      <c r="M15" s="3"/>
      <c r="N15" s="3"/>
      <c r="O15" s="3"/>
      <c r="P15" s="3"/>
      <c r="Q15" s="3"/>
    </row>
    <row r="16" ht="24" customHeight="true" spans="1:18">
      <c r="A16" s="121" t="s">
        <v>179</v>
      </c>
      <c r="B16" s="122" t="s">
        <v>180</v>
      </c>
      <c r="C16" s="122" t="s">
        <v>181</v>
      </c>
      <c r="D16" s="122" t="s">
        <v>182</v>
      </c>
      <c r="E16" s="144" t="s">
        <v>181</v>
      </c>
      <c r="F16" s="143" t="s">
        <v>170</v>
      </c>
      <c r="G16" s="58">
        <v>480.1972600496</v>
      </c>
      <c r="H16" s="59">
        <v>8.60164204330964</v>
      </c>
      <c r="I16" s="156"/>
      <c r="M16" s="3"/>
      <c r="N16" s="157"/>
      <c r="O16" s="158"/>
      <c r="P16" s="158"/>
      <c r="Q16" s="109"/>
      <c r="R16" s="159"/>
    </row>
    <row r="17" ht="21.75" customHeight="true" spans="1:18">
      <c r="A17" s="123" t="s">
        <v>183</v>
      </c>
      <c r="B17" s="124">
        <v>9.6</v>
      </c>
      <c r="C17" s="125">
        <v>0.638025479043806</v>
      </c>
      <c r="D17" s="125">
        <v>1.8</v>
      </c>
      <c r="E17" s="145">
        <v>2.06137654242604</v>
      </c>
      <c r="F17" s="140" t="s">
        <v>172</v>
      </c>
      <c r="G17" s="141">
        <v>4447.4517489958</v>
      </c>
      <c r="H17" s="142">
        <v>6.37685316942616</v>
      </c>
      <c r="I17" s="156"/>
      <c r="M17" s="3"/>
      <c r="N17" s="3"/>
      <c r="O17" s="3"/>
      <c r="P17" s="3"/>
      <c r="Q17" s="3"/>
      <c r="R17" s="3"/>
    </row>
    <row r="18" ht="25" customHeight="true" spans="1:18">
      <c r="A18" s="1" t="s">
        <v>184</v>
      </c>
      <c r="B18" s="93">
        <v>59.2</v>
      </c>
      <c r="C18" s="93">
        <v>0.2</v>
      </c>
      <c r="D18" s="126">
        <v>24.5</v>
      </c>
      <c r="E18" s="1">
        <v>0.8</v>
      </c>
      <c r="F18" s="143"/>
      <c r="G18" s="58"/>
      <c r="H18" s="59"/>
      <c r="I18" s="156"/>
      <c r="R18" s="3"/>
    </row>
    <row r="19" ht="27" customHeight="true" spans="1:9">
      <c r="A19" s="127" t="s">
        <v>185</v>
      </c>
      <c r="B19" s="128">
        <v>8.26</v>
      </c>
      <c r="C19" s="59">
        <v>1.2</v>
      </c>
      <c r="D19" s="129">
        <v>32.16</v>
      </c>
      <c r="E19" s="146">
        <v>3.6</v>
      </c>
      <c r="F19" s="147" t="s">
        <v>186</v>
      </c>
      <c r="G19" s="138" t="str">
        <f>G11</f>
        <v>一季度</v>
      </c>
      <c r="H19" s="139" t="s">
        <v>159</v>
      </c>
      <c r="I19" s="156"/>
    </row>
    <row r="20" ht="21.75" customHeight="true" spans="1:9">
      <c r="A20" s="130" t="s">
        <v>187</v>
      </c>
      <c r="B20" s="131" t="s">
        <v>151</v>
      </c>
      <c r="C20" s="131" t="s">
        <v>151</v>
      </c>
      <c r="D20" s="132">
        <v>1.52</v>
      </c>
      <c r="E20" s="148">
        <v>8.9</v>
      </c>
      <c r="F20" s="140" t="s">
        <v>161</v>
      </c>
      <c r="G20" s="141">
        <v>11008.5865820222</v>
      </c>
      <c r="H20" s="142">
        <v>5.09113693115946</v>
      </c>
      <c r="I20" s="156"/>
    </row>
    <row r="21" ht="21.75" customHeight="true" spans="5:9">
      <c r="E21" s="2"/>
      <c r="F21" s="149" t="s">
        <v>163</v>
      </c>
      <c r="G21" s="58">
        <v>6656.2140604631</v>
      </c>
      <c r="H21" s="59">
        <v>4.30576066833015</v>
      </c>
      <c r="I21" s="156"/>
    </row>
    <row r="22" ht="22" customHeight="true" spans="5:9">
      <c r="E22" s="2"/>
      <c r="F22" s="149" t="s">
        <v>165</v>
      </c>
      <c r="G22" s="58">
        <v>2191.345880293</v>
      </c>
      <c r="H22" s="59">
        <v>4.77698207408226</v>
      </c>
      <c r="I22" s="156"/>
    </row>
    <row r="23" ht="21.75" customHeight="true" spans="6:9">
      <c r="F23" s="143" t="s">
        <v>167</v>
      </c>
      <c r="G23" s="58">
        <v>401.1065052143</v>
      </c>
      <c r="H23" s="59">
        <v>6.18430137769335</v>
      </c>
      <c r="I23" s="156"/>
    </row>
    <row r="24" ht="27" customHeight="true" spans="6:9">
      <c r="F24" s="143" t="s">
        <v>170</v>
      </c>
      <c r="G24" s="58">
        <v>1759.9201360517</v>
      </c>
      <c r="H24" s="59">
        <v>8.32625806956912</v>
      </c>
      <c r="I24" s="156"/>
    </row>
    <row r="25" ht="21.75" customHeight="true" spans="6:9">
      <c r="F25" s="150" t="s">
        <v>172</v>
      </c>
      <c r="G25" s="151">
        <v>6712.6862530483</v>
      </c>
      <c r="H25" s="152">
        <v>5.19203414941025</v>
      </c>
      <c r="I25" s="156"/>
    </row>
    <row r="26" ht="21.75" customHeight="true" spans="6:9">
      <c r="F26" s="153"/>
      <c r="G26" s="154"/>
      <c r="H26" s="154"/>
      <c r="I26" s="156"/>
    </row>
    <row r="27" ht="21.75" customHeight="true"/>
    <row r="28" ht="21.75" customHeight="true"/>
    <row r="29" ht="21.75" customHeight="true"/>
    <row r="30" ht="21.75" customHeight="true" spans="1:4">
      <c r="A30" s="133"/>
      <c r="B30" s="47"/>
      <c r="C30" s="47"/>
      <c r="D30" s="47"/>
    </row>
    <row r="31" ht="21.75" customHeight="true" spans="1:4">
      <c r="A31" s="133"/>
      <c r="B31" s="47"/>
      <c r="C31" s="47"/>
      <c r="D31" s="47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H25" sqref="H25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1" width="12.625" style="1"/>
    <col min="12" max="12" width="9" style="1"/>
    <col min="13" max="13" width="12.625" style="1"/>
    <col min="14" max="16384" width="9" style="1"/>
  </cols>
  <sheetData>
    <row r="1" ht="13.7" customHeight="true" spans="1:4">
      <c r="A1" s="1" t="s">
        <v>188</v>
      </c>
      <c r="C1" s="2"/>
      <c r="D1" s="3" t="s">
        <v>189</v>
      </c>
    </row>
    <row r="2" ht="13.7" customHeight="true" spans="3:8">
      <c r="C2" s="2"/>
      <c r="D2" s="3"/>
      <c r="E2" s="50" t="s">
        <v>190</v>
      </c>
      <c r="F2" s="50"/>
      <c r="G2" s="51" t="s">
        <v>191</v>
      </c>
      <c r="H2" s="51"/>
    </row>
    <row r="3" ht="33" customHeight="true" spans="1:8">
      <c r="A3" s="4" t="s">
        <v>192</v>
      </c>
      <c r="B3" s="5" t="s">
        <v>116</v>
      </c>
      <c r="C3" s="6" t="s">
        <v>7</v>
      </c>
      <c r="D3" s="7" t="s">
        <v>193</v>
      </c>
      <c r="E3" s="52" t="s">
        <v>194</v>
      </c>
      <c r="F3" s="53" t="s">
        <v>195</v>
      </c>
      <c r="G3" s="52" t="s">
        <v>194</v>
      </c>
      <c r="H3" s="54" t="s">
        <v>195</v>
      </c>
    </row>
    <row r="4" ht="21.75" customHeight="true" spans="1:8">
      <c r="A4" s="8" t="s">
        <v>196</v>
      </c>
      <c r="B4" s="9">
        <v>294195</v>
      </c>
      <c r="C4" s="10">
        <v>-20.02</v>
      </c>
      <c r="D4" s="11" t="s">
        <v>197</v>
      </c>
      <c r="E4" s="55">
        <v>15905806.921112</v>
      </c>
      <c r="F4" s="56">
        <v>11.120944695667</v>
      </c>
      <c r="G4" s="55">
        <v>15948330.560203</v>
      </c>
      <c r="H4" s="57">
        <v>11.21</v>
      </c>
    </row>
    <row r="5" ht="21.75" customHeight="true" spans="1:8">
      <c r="A5" s="1" t="s">
        <v>198</v>
      </c>
      <c r="B5" s="12">
        <v>176707</v>
      </c>
      <c r="C5" s="13">
        <v>-8.48</v>
      </c>
      <c r="D5" s="14" t="s">
        <v>199</v>
      </c>
      <c r="E5" s="58">
        <v>15903889.357686</v>
      </c>
      <c r="F5" s="59">
        <v>11.1163393773618</v>
      </c>
      <c r="G5" s="58">
        <v>15946370.761309</v>
      </c>
      <c r="H5" s="60">
        <v>11.2</v>
      </c>
    </row>
    <row r="6" ht="21.75" customHeight="true" spans="1:8">
      <c r="A6" s="1" t="s">
        <v>200</v>
      </c>
      <c r="B6" s="12">
        <v>117488</v>
      </c>
      <c r="C6" s="15">
        <v>-32.78</v>
      </c>
      <c r="D6" s="14" t="s">
        <v>201</v>
      </c>
      <c r="E6" s="58">
        <v>11872869.226668</v>
      </c>
      <c r="F6" s="59">
        <v>10.3419633388028</v>
      </c>
      <c r="G6" s="58">
        <v>11889601.723172</v>
      </c>
      <c r="H6" s="60">
        <v>10.35</v>
      </c>
    </row>
    <row r="7" ht="21.75" customHeight="true" spans="1:8">
      <c r="A7" s="16" t="s">
        <v>202</v>
      </c>
      <c r="B7" s="17">
        <v>22643</v>
      </c>
      <c r="C7" s="18">
        <v>17.42</v>
      </c>
      <c r="D7" s="14" t="s">
        <v>203</v>
      </c>
      <c r="E7" s="58">
        <v>1664902.055635</v>
      </c>
      <c r="F7" s="59">
        <v>23.4135908672691</v>
      </c>
      <c r="G7" s="58">
        <v>1690639.194436</v>
      </c>
      <c r="H7" s="60">
        <v>24.15</v>
      </c>
    </row>
    <row r="8" ht="21.75" customHeight="true" spans="3:8">
      <c r="C8" s="2"/>
      <c r="D8" s="14" t="s">
        <v>204</v>
      </c>
      <c r="E8" s="58">
        <v>2365751.863271</v>
      </c>
      <c r="F8" s="59">
        <v>10.3780127473133</v>
      </c>
      <c r="G8" s="58">
        <v>2365761.858979</v>
      </c>
      <c r="H8" s="60">
        <v>10.38</v>
      </c>
    </row>
    <row r="9" ht="21.75" customHeight="true" spans="1:8">
      <c r="A9" s="19" t="s">
        <v>205</v>
      </c>
      <c r="B9" s="5" t="s">
        <v>116</v>
      </c>
      <c r="C9" s="6" t="s">
        <v>7</v>
      </c>
      <c r="D9" s="14" t="s">
        <v>206</v>
      </c>
      <c r="E9" s="58">
        <v>366.212112</v>
      </c>
      <c r="F9" s="59">
        <v>-99.393679970338</v>
      </c>
      <c r="G9" s="58">
        <v>367.984722</v>
      </c>
      <c r="H9" s="60">
        <v>-99.39</v>
      </c>
    </row>
    <row r="10" ht="21.75" customHeight="true" spans="1:8">
      <c r="A10" s="20" t="s">
        <v>207</v>
      </c>
      <c r="B10" s="21">
        <v>573629</v>
      </c>
      <c r="C10" s="22">
        <v>6.03</v>
      </c>
      <c r="D10" s="23" t="s">
        <v>208</v>
      </c>
      <c r="E10" s="61">
        <v>1917.563426</v>
      </c>
      <c r="F10" s="62">
        <v>69.3256483265508</v>
      </c>
      <c r="G10" s="61">
        <v>1959.798894</v>
      </c>
      <c r="H10" s="63">
        <v>64.05</v>
      </c>
    </row>
    <row r="11" ht="21.75" customHeight="true" spans="1:8">
      <c r="A11" s="1" t="s">
        <v>209</v>
      </c>
      <c r="B11" s="24">
        <v>77955</v>
      </c>
      <c r="C11" s="25">
        <v>41.2</v>
      </c>
      <c r="D11" s="26"/>
      <c r="E11" s="64"/>
      <c r="F11" s="65"/>
      <c r="G11" s="64"/>
      <c r="H11" s="66"/>
    </row>
    <row r="12" ht="21.75" customHeight="true" spans="1:8">
      <c r="A12" s="1" t="s">
        <v>210</v>
      </c>
      <c r="B12" s="24">
        <v>87931</v>
      </c>
      <c r="C12" s="25">
        <v>11.4</v>
      </c>
      <c r="D12" s="27" t="s">
        <v>211</v>
      </c>
      <c r="E12" s="67"/>
      <c r="F12" s="67"/>
      <c r="G12" s="67"/>
      <c r="H12" s="68"/>
    </row>
    <row r="13" ht="21.75" customHeight="true" spans="1:8">
      <c r="A13" s="1" t="s">
        <v>212</v>
      </c>
      <c r="B13" s="24">
        <v>91956</v>
      </c>
      <c r="C13" s="25">
        <v>1.6</v>
      </c>
      <c r="D13" s="28" t="s">
        <v>213</v>
      </c>
      <c r="E13" s="69">
        <v>10904953.240246</v>
      </c>
      <c r="F13" s="70">
        <v>2.96533011571908</v>
      </c>
      <c r="G13" s="69">
        <v>10913087.913196</v>
      </c>
      <c r="H13" s="71">
        <v>2.89</v>
      </c>
    </row>
    <row r="14" ht="21.75" customHeight="true" spans="1:8">
      <c r="A14" s="29" t="s">
        <v>214</v>
      </c>
      <c r="B14" s="30">
        <v>135210</v>
      </c>
      <c r="C14" s="31">
        <v>-15.02</v>
      </c>
      <c r="D14" s="14" t="s">
        <v>215</v>
      </c>
      <c r="E14" s="72">
        <v>10904919.364618</v>
      </c>
      <c r="F14" s="73">
        <v>2.96541174933833</v>
      </c>
      <c r="G14" s="72">
        <v>10913054.037568</v>
      </c>
      <c r="H14" s="74">
        <v>2.89</v>
      </c>
    </row>
    <row r="15" ht="21.75" customHeight="true" spans="3:8">
      <c r="C15" s="2"/>
      <c r="D15" s="32" t="s">
        <v>216</v>
      </c>
      <c r="E15" s="72">
        <v>2586092.854502</v>
      </c>
      <c r="F15" s="73">
        <v>10.6842328804318</v>
      </c>
      <c r="G15" s="72">
        <v>2586255.140067</v>
      </c>
      <c r="H15" s="74">
        <v>10.68</v>
      </c>
    </row>
    <row r="16" ht="21.75" customHeight="true" spans="1:8">
      <c r="A16" s="19" t="s">
        <v>217</v>
      </c>
      <c r="B16" s="33" t="s">
        <v>116</v>
      </c>
      <c r="C16" s="34" t="s">
        <v>7</v>
      </c>
      <c r="D16" s="32" t="s">
        <v>218</v>
      </c>
      <c r="E16" s="72">
        <v>8235826.510116</v>
      </c>
      <c r="F16" s="73">
        <v>-0.224974848284315</v>
      </c>
      <c r="G16" s="72">
        <v>8243798.897501</v>
      </c>
      <c r="H16" s="74">
        <v>-0.32</v>
      </c>
    </row>
    <row r="17" ht="21.75" customHeight="true" spans="1:8">
      <c r="A17" s="35" t="s">
        <v>219</v>
      </c>
      <c r="B17" s="36">
        <v>716851</v>
      </c>
      <c r="C17" s="37">
        <v>-30.44</v>
      </c>
      <c r="D17" s="14" t="s">
        <v>220</v>
      </c>
      <c r="E17" s="58">
        <v>3412118.22</v>
      </c>
      <c r="F17" s="73">
        <v>-3.11718377862256</v>
      </c>
      <c r="G17" s="58">
        <v>3412118.22</v>
      </c>
      <c r="H17" s="74">
        <v>-3.11718377862256</v>
      </c>
    </row>
    <row r="18" ht="21.75" customHeight="true" spans="1:10">
      <c r="A18" s="38" t="s">
        <v>221</v>
      </c>
      <c r="B18" s="39">
        <v>378360</v>
      </c>
      <c r="C18" s="40">
        <v>-8.4</v>
      </c>
      <c r="D18" s="14" t="s">
        <v>222</v>
      </c>
      <c r="E18" s="58">
        <v>3522742.61</v>
      </c>
      <c r="F18" s="73">
        <v>-2.04477658260986</v>
      </c>
      <c r="G18" s="58">
        <v>3527660.64</v>
      </c>
      <c r="H18" s="74">
        <v>-2.07374952429165</v>
      </c>
      <c r="I18" s="83"/>
      <c r="J18" s="84"/>
    </row>
    <row r="19" ht="21.75" customHeight="true" spans="1:10">
      <c r="A19" s="38" t="s">
        <v>223</v>
      </c>
      <c r="B19" s="39">
        <v>136182</v>
      </c>
      <c r="C19" s="40">
        <v>1.87</v>
      </c>
      <c r="D19" s="32" t="s">
        <v>224</v>
      </c>
      <c r="E19" s="58">
        <v>983784.101969</v>
      </c>
      <c r="F19" s="74">
        <v>21.4569405682621</v>
      </c>
      <c r="G19" s="72">
        <v>983784.101969</v>
      </c>
      <c r="H19" s="74">
        <v>21.46</v>
      </c>
      <c r="I19" s="83"/>
      <c r="J19" s="84"/>
    </row>
    <row r="20" ht="21.75" customHeight="true" spans="1:10">
      <c r="A20" s="38" t="s">
        <v>225</v>
      </c>
      <c r="B20" s="39">
        <v>160556</v>
      </c>
      <c r="C20" s="40">
        <v>-11.83</v>
      </c>
      <c r="D20" s="32" t="s">
        <v>226</v>
      </c>
      <c r="E20" s="72">
        <v>83000</v>
      </c>
      <c r="F20" s="73" t="s">
        <v>227</v>
      </c>
      <c r="G20" s="72">
        <v>83000</v>
      </c>
      <c r="H20" s="74" t="s">
        <v>227</v>
      </c>
      <c r="I20" s="83"/>
      <c r="J20" s="84"/>
    </row>
    <row r="21" ht="21.75" customHeight="true" spans="1:10">
      <c r="A21" s="41" t="s">
        <v>228</v>
      </c>
      <c r="B21" s="42">
        <v>7257</v>
      </c>
      <c r="C21" s="43">
        <v>0.46</v>
      </c>
      <c r="D21" s="14" t="s">
        <v>229</v>
      </c>
      <c r="E21" s="58">
        <v>33.875628</v>
      </c>
      <c r="F21" s="75">
        <v>-17.9702186199042</v>
      </c>
      <c r="G21" s="72">
        <v>33.875628</v>
      </c>
      <c r="H21" s="76">
        <v>-17.97</v>
      </c>
      <c r="I21" s="83"/>
      <c r="J21" s="84"/>
    </row>
    <row r="22" ht="21.75" customHeight="true" spans="1:10">
      <c r="A22" s="1" t="s">
        <v>230</v>
      </c>
      <c r="B22" s="44"/>
      <c r="C22" s="45"/>
      <c r="D22" s="46" t="s">
        <v>231</v>
      </c>
      <c r="E22" s="77">
        <v>7216168.62</v>
      </c>
      <c r="F22" s="78">
        <v>-2.23315619102412</v>
      </c>
      <c r="G22" s="77">
        <v>7219222.98</v>
      </c>
      <c r="H22" s="79">
        <v>-2.32054232222146</v>
      </c>
      <c r="I22" s="83"/>
      <c r="J22" s="84"/>
    </row>
    <row r="23" ht="21.75" customHeight="true" spans="1:3">
      <c r="A23" s="47" t="s">
        <v>232</v>
      </c>
      <c r="B23" s="48"/>
      <c r="C23" s="49"/>
    </row>
    <row r="24" ht="21.75" customHeight="true" spans="3:9">
      <c r="C24" s="3"/>
      <c r="I24" s="85"/>
    </row>
    <row r="25" ht="21.75" customHeight="true"/>
    <row r="26" ht="21.75" customHeight="true" spans="4:8">
      <c r="D26" s="14"/>
      <c r="E26" s="80"/>
      <c r="F26" s="80"/>
      <c r="G26" s="80"/>
      <c r="H26" s="81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2"/>
    </row>
    <row r="32" ht="21.75" customHeight="true" spans="4:5">
      <c r="D32" s="3"/>
      <c r="E32" s="82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2021-03-30T00:04:00Z</dcterms:created>
  <cp:lastPrinted>2022-12-12T17:54:00Z</cp:lastPrinted>
  <dcterms:modified xsi:type="dcterms:W3CDTF">2025-05-26T15:59:16Z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